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5480" windowHeight="9210" activeTab="0"/>
  </bookViews>
  <sheets>
    <sheet name="Introduction" sheetId="1" r:id="rId1"/>
    <sheet name="Summary" sheetId="2" r:id="rId2"/>
    <sheet name="Data" sheetId="3" r:id="rId3"/>
    <sheet name="Results" sheetId="4" r:id="rId4"/>
  </sheets>
  <definedNames/>
  <calcPr fullCalcOnLoad="1"/>
</workbook>
</file>

<file path=xl/sharedStrings.xml><?xml version="1.0" encoding="utf-8"?>
<sst xmlns="http://schemas.openxmlformats.org/spreadsheetml/2006/main" count="71" uniqueCount="67">
  <si>
    <t>Volatile Correction Model</t>
  </si>
  <si>
    <t>Version 1.1</t>
  </si>
  <si>
    <t>The Environmental Research Group have developed this application to allow users to correct their TEOM measurements based on nearby FDMS measurements.</t>
  </si>
  <si>
    <t>Site</t>
  </si>
  <si>
    <t>Start Date</t>
  </si>
  <si>
    <t>End Date</t>
  </si>
  <si>
    <t>This spreadsheet was created using the website</t>
  </si>
  <si>
    <t>www.volatile-correction-model.info</t>
  </si>
  <si>
    <t>You can also contact us via email at</t>
  </si>
  <si>
    <t>vcm@erg.kcl.ac.uk</t>
  </si>
  <si>
    <t>Using the correction model</t>
  </si>
  <si>
    <t>1. Go to the Summary sheet and ensure details are correct</t>
  </si>
  <si>
    <t>Summary Page</t>
  </si>
  <si>
    <t>2. Go to the Data sheet and enter any local measurement data (e.g. FDMS purge). Please ensure that the measurements are in the correct units. If you need help converting these units please see the help section of the VCM Web Portal.</t>
  </si>
  <si>
    <t>Data Page</t>
  </si>
  <si>
    <t>3. Paste in the TEOM data you would like to correct into the TEOM column on the data page.</t>
  </si>
  <si>
    <t>4. Copy the data out of the results sheet - if copying to excel then use copy, and then paste special, values</t>
  </si>
  <si>
    <t>Results Page</t>
  </si>
  <si>
    <t>Cell colours</t>
  </si>
  <si>
    <t>Data Entry</t>
  </si>
  <si>
    <t>Data Entry Needed (unless values already there)</t>
  </si>
  <si>
    <t>Fixed Values</t>
  </si>
  <si>
    <t>Fixed after setup on website</t>
  </si>
  <si>
    <t>Calculated Values</t>
  </si>
  <si>
    <t>Values will be automatically calculated</t>
  </si>
  <si>
    <t>Warnings</t>
  </si>
  <si>
    <t>Warning for cell</t>
  </si>
  <si>
    <t>Summary</t>
  </si>
  <si>
    <t>Text</t>
  </si>
  <si>
    <t>Value</t>
  </si>
  <si>
    <t>Site Name</t>
  </si>
  <si>
    <t>Bracknell Downshire Way</t>
  </si>
  <si>
    <t>Organisation</t>
  </si>
  <si>
    <t>TRL</t>
  </si>
  <si>
    <t>01/01/2004</t>
  </si>
  <si>
    <t>01/01/2005</t>
  </si>
  <si>
    <t>TEOM data already corrected with 1.3 factor</t>
  </si>
  <si>
    <t>No</t>
  </si>
  <si>
    <t>EPA Constant A</t>
  </si>
  <si>
    <t>EPA Constant B</t>
  </si>
  <si>
    <t>Instrument Temperature</t>
  </si>
  <si>
    <t>Instrument Pressure</t>
  </si>
  <si>
    <t>Instrument reports to local ambient readings</t>
  </si>
  <si>
    <t>Yes</t>
  </si>
  <si>
    <t>Timescale</t>
  </si>
  <si>
    <t>Daily</t>
  </si>
  <si>
    <t>Pressure Site</t>
  </si>
  <si>
    <t>Pressure Site Warning</t>
  </si>
  <si>
    <t>Temperature Site</t>
  </si>
  <si>
    <t>Temperature Site Warning</t>
  </si>
  <si>
    <t>FDMS Site 1</t>
  </si>
  <si>
    <t>Westminster - Marylebone Road FDMS (MY7)</t>
  </si>
  <si>
    <t>FDMS Site 1 Warning</t>
  </si>
  <si>
    <t>FDMS Site 2</t>
  </si>
  <si>
    <t>Greenwich - Millennium Village (GN2)</t>
  </si>
  <si>
    <t>FDMS Site 2 Warning</t>
  </si>
  <si>
    <t>FDMS2 Data capture 32%.</t>
  </si>
  <si>
    <t>FDMS Site 3</t>
  </si>
  <si>
    <t>Average of remaining sites within range</t>
  </si>
  <si>
    <t>FDMS Site 3 Warning</t>
  </si>
  <si>
    <t>FDMS3 Correction includes unratified data.</t>
  </si>
  <si>
    <t>DateTime</t>
  </si>
  <si>
    <t>TEOM</t>
  </si>
  <si>
    <t>FDMS1</t>
  </si>
  <si>
    <t>FDMS2</t>
  </si>
  <si>
    <t>FDMS3</t>
  </si>
  <si>
    <t>CorrectedValue</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</si>
</sst>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39">
    <font>
      <sz val="10"/>
      <name val="Arial"/>
      <family val="0"/>
    </font>
    <font>
      <b/>
      <sz val="10"/>
      <name val="Arial"/>
      <family val="2"/>
    </font>
    <font>
      <b/>
      <sz val="20"/>
      <name val="Arial"/>
      <family val="2"/>
    </font>
    <font>
      <u val="single"/>
      <sz val="10"/>
      <color indexed="12"/>
      <name val="Arial"/>
      <family val="0"/>
    </font>
    <font>
      <u val="single"/>
      <sz val="10"/>
      <color indexed="36"/>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51"/>
        <bgColor indexed="64"/>
      </patternFill>
    </fill>
    <fill>
      <patternFill patternType="solid">
        <fgColor indexed="41"/>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4"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27">
    <xf numFmtId="0" fontId="0" fillId="0" borderId="0" xfId="0" applyAlignment="1">
      <alignment/>
    </xf>
    <xf numFmtId="0" fontId="0" fillId="33" borderId="0" xfId="0" applyFill="1" applyAlignment="1">
      <alignment/>
    </xf>
    <xf numFmtId="0" fontId="0" fillId="34" borderId="0" xfId="0" applyFill="1" applyAlignment="1">
      <alignment/>
    </xf>
    <xf numFmtId="0" fontId="0" fillId="35" borderId="0" xfId="0" applyFill="1" applyAlignment="1">
      <alignment/>
    </xf>
    <xf numFmtId="0" fontId="0" fillId="36" borderId="0" xfId="0" applyFill="1" applyAlignment="1">
      <alignment/>
    </xf>
    <xf numFmtId="0" fontId="1" fillId="0" borderId="0" xfId="0" applyFont="1" applyAlignment="1">
      <alignment/>
    </xf>
    <xf numFmtId="0" fontId="2" fillId="0" borderId="0" xfId="0" applyFont="1" applyAlignment="1">
      <alignment/>
    </xf>
    <xf numFmtId="0" fontId="0" fillId="0" borderId="0" xfId="0" applyAlignment="1">
      <alignment wrapText="1"/>
    </xf>
    <xf numFmtId="0" fontId="0" fillId="0" borderId="0" xfId="0" applyFill="1" applyAlignment="1">
      <alignment/>
    </xf>
    <xf numFmtId="0" fontId="1" fillId="0" borderId="0" xfId="0" applyFont="1" applyFill="1" applyAlignment="1">
      <alignment/>
    </xf>
    <xf numFmtId="0" fontId="0" fillId="0" borderId="0" xfId="0" applyFont="1" applyFill="1" applyAlignment="1">
      <alignment/>
    </xf>
    <xf numFmtId="22" fontId="1" fillId="0" borderId="0" xfId="0" applyNumberFormat="1" applyFont="1" applyFill="1" applyAlignment="1">
      <alignment/>
    </xf>
    <xf numFmtId="164" fontId="1" fillId="0" borderId="0" xfId="0" applyNumberFormat="1" applyFont="1" applyFill="1" applyAlignment="1">
      <alignment/>
    </xf>
    <xf numFmtId="164" fontId="0" fillId="0" borderId="0" xfId="0" applyNumberFormat="1" applyFill="1" applyAlignment="1">
      <alignment/>
    </xf>
    <xf numFmtId="164" fontId="0" fillId="37" borderId="0" xfId="0" applyNumberFormat="1" applyFill="1" applyAlignment="1">
      <alignment/>
    </xf>
    <xf numFmtId="22" fontId="0" fillId="35" borderId="0" xfId="0" applyNumberFormat="1" applyFont="1" applyFill="1" applyAlignment="1">
      <alignment/>
    </xf>
    <xf numFmtId="0" fontId="3" fillId="0" borderId="0" xfId="53" applyAlignment="1" applyProtection="1">
      <alignment/>
      <protection/>
    </xf>
    <xf numFmtId="0" fontId="0" fillId="0" borderId="0" xfId="0" applyAlignment="1">
      <alignment horizontal="left"/>
    </xf>
    <xf numFmtId="0" fontId="0" fillId="0" borderId="0" xfId="0" applyFont="1" applyAlignment="1">
      <alignment/>
    </xf>
    <xf numFmtId="22" fontId="0" fillId="35" borderId="0" xfId="0" applyNumberFormat="1" applyFill="1" applyAlignment="1">
      <alignment/>
    </xf>
    <xf numFmtId="164" fontId="0" fillId="33" borderId="0" xfId="0" applyNumberFormat="1" applyFont="1" applyFill="1" applyAlignment="1">
      <alignment/>
    </xf>
    <xf numFmtId="164" fontId="0" fillId="35" borderId="0" xfId="0" applyNumberFormat="1" applyFont="1" applyFill="1" applyAlignment="1">
      <alignment/>
    </xf>
    <xf numFmtId="164" fontId="0" fillId="35" borderId="0" xfId="0" applyNumberFormat="1" applyFill="1" applyAlignment="1">
      <alignment/>
    </xf>
    <xf numFmtId="164" fontId="0" fillId="33" borderId="0" xfId="0" applyNumberFormat="1" applyFill="1" applyAlignment="1">
      <alignment/>
    </xf>
    <xf numFmtId="2" fontId="1" fillId="35" borderId="0" xfId="0" applyNumberFormat="1" applyFont="1" applyFill="1" applyAlignment="1">
      <alignment/>
    </xf>
    <xf numFmtId="2" fontId="0" fillId="35" borderId="0" xfId="0" applyNumberFormat="1" applyFont="1" applyFill="1" applyAlignment="1">
      <alignment/>
    </xf>
    <xf numFmtId="14" fontId="0" fillId="0" borderId="0" xfId="0" applyNumberForma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4">
    <dxf>
      <fill>
        <patternFill>
          <bgColor indexed="42"/>
        </patternFill>
      </fill>
    </dxf>
    <dxf>
      <fill>
        <patternFill>
          <bgColor indexed="42"/>
        </patternFill>
      </fill>
    </dxf>
    <dxf>
      <fill>
        <patternFill>
          <bgColor indexed="42"/>
        </patternFill>
      </fill>
    </dxf>
    <dxf>
      <fill>
        <patternFill>
          <bgColor indexed="2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volatile-correction-model.info/" TargetMode="External" /><Relationship Id="rId2" Type="http://schemas.openxmlformats.org/officeDocument/2006/relationships/hyperlink" Target="mailto:vcm@erg.kcl.ac.uk"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C3:D26"/>
  <sheetViews>
    <sheetView tabSelected="1" zoomScalePageLayoutView="0" workbookViewId="0" topLeftCell="A1">
      <selection activeCell="D17" sqref="D17"/>
    </sheetView>
  </sheetViews>
  <sheetFormatPr defaultColWidth="9.140625" defaultRowHeight="12.75"/>
  <cols>
    <col min="3" max="3" width="55.8515625" style="0" customWidth="1"/>
    <col min="4" max="4" width="42.140625" style="0" customWidth="1"/>
  </cols>
  <sheetData>
    <row r="3" ht="26.25">
      <c r="C3" s="6" t="s">
        <v>0</v>
      </c>
    </row>
    <row r="5" ht="12.75">
      <c r="C5" t="s">
        <v>1</v>
      </c>
    </row>
    <row r="7" ht="39.75" customHeight="1">
      <c r="C7" s="7" t="s">
        <v>2</v>
      </c>
    </row>
    <row r="9" spans="3:4" ht="12.75">
      <c r="C9" s="17" t="s">
        <v>3</v>
      </c>
      <c r="D9">
        <f>IF(Summary!B3="","",Summary!B3)</f>
      </c>
    </row>
    <row r="10" spans="3:4" ht="12.75">
      <c r="C10" t="s">
        <v>4</v>
      </c>
      <c r="D10">
        <f>IF(Summary!B5="","",Summary!B5)</f>
      </c>
    </row>
    <row r="11" spans="3:4" ht="12.75">
      <c r="C11" t="s">
        <v>5</v>
      </c>
      <c r="D11">
        <f>IF(Summary!B6="","",Summary!B6)</f>
      </c>
    </row>
    <row r="13" spans="3:4" ht="12.75">
      <c r="C13" s="7" t="s">
        <v>6</v>
      </c>
      <c r="D13" s="16" t="s">
        <v>7</v>
      </c>
    </row>
    <row r="14" spans="3:4" ht="12.75">
      <c r="C14" t="s">
        <v>8</v>
      </c>
      <c r="D14" s="16" t="s">
        <v>9</v>
      </c>
    </row>
    <row r="16" ht="12.75">
      <c r="C16" s="5" t="s">
        <v>10</v>
      </c>
    </row>
    <row r="17" spans="3:4" ht="12.75">
      <c r="C17" t="s">
        <v>11</v>
      </c>
      <c r="D17" s="16" t="s">
        <v>12</v>
      </c>
    </row>
    <row r="18" spans="3:4" ht="53.25" customHeight="1">
      <c r="C18" s="7" t="s">
        <v>13</v>
      </c>
      <c r="D18" s="16" t="s">
        <v>14</v>
      </c>
    </row>
    <row r="19" spans="3:4" ht="28.5" customHeight="1">
      <c r="C19" s="7" t="s">
        <v>15</v>
      </c>
      <c r="D19" s="16" t="s">
        <v>14</v>
      </c>
    </row>
    <row r="20" spans="3:4" ht="27.75" customHeight="1">
      <c r="C20" s="7" t="s">
        <v>16</v>
      </c>
      <c r="D20" s="16" t="s">
        <v>17</v>
      </c>
    </row>
    <row r="22" ht="12.75">
      <c r="C22" s="5" t="s">
        <v>18</v>
      </c>
    </row>
    <row r="23" spans="3:4" ht="12.75">
      <c r="C23" s="1" t="s">
        <v>19</v>
      </c>
      <c r="D23" t="s">
        <v>20</v>
      </c>
    </row>
    <row r="24" spans="3:4" ht="12.75">
      <c r="C24" s="3" t="s">
        <v>21</v>
      </c>
      <c r="D24" t="s">
        <v>22</v>
      </c>
    </row>
    <row r="25" spans="3:4" ht="12.75">
      <c r="C25" s="2" t="s">
        <v>23</v>
      </c>
      <c r="D25" t="s">
        <v>24</v>
      </c>
    </row>
    <row r="26" spans="3:4" ht="12.75">
      <c r="C26" s="4" t="s">
        <v>25</v>
      </c>
      <c r="D26" t="s">
        <v>26</v>
      </c>
    </row>
  </sheetData>
  <sheetProtection/>
  <hyperlinks>
    <hyperlink ref="D13" r:id="rId1" display="www.volatile-correction-model.info"/>
    <hyperlink ref="D17" location="Summary!B3" display="Summary Page"/>
    <hyperlink ref="D18" location="Data!B3" display="Data Page"/>
    <hyperlink ref="D20" location="Results!B3" display="Results Page"/>
    <hyperlink ref="D19" location="Data!B3" display="Data Page"/>
    <hyperlink ref="D14" r:id="rId2" display="vcm@erg.kcl.ac.uk"/>
  </hyperlinks>
  <printOptions/>
  <pageMargins left="0.75" right="0.75" top="1" bottom="1" header="0.5" footer="0.5"/>
  <pageSetup horizontalDpi="600" verticalDpi="600" orientation="portrait" r:id="rId3"/>
</worksheet>
</file>

<file path=xl/worksheets/sheet2.xml><?xml version="1.0" encoding="utf-8"?>
<worksheet xmlns="http://schemas.openxmlformats.org/spreadsheetml/2006/main" xmlns:r="http://schemas.openxmlformats.org/officeDocument/2006/relationships">
  <dimension ref="A1:C23"/>
  <sheetViews>
    <sheetView zoomScalePageLayoutView="0" workbookViewId="0" topLeftCell="A1">
      <selection activeCell="B3" sqref="B3"/>
    </sheetView>
  </sheetViews>
  <sheetFormatPr defaultColWidth="9.140625" defaultRowHeight="12.75"/>
  <cols>
    <col min="1" max="1" width="43.28125" style="0" customWidth="1"/>
    <col min="2" max="2" width="48.8515625" style="18" customWidth="1"/>
    <col min="3" max="3" width="9.140625" style="25" customWidth="1"/>
  </cols>
  <sheetData>
    <row r="1" spans="1:3" ht="12.75">
      <c r="A1" s="9" t="s">
        <v>27</v>
      </c>
      <c r="B1" s="9" t="s">
        <v>28</v>
      </c>
      <c r="C1" s="24" t="s">
        <v>29</v>
      </c>
    </row>
    <row r="2" spans="1:3" ht="12.75" hidden="1">
      <c r="A2" s="10"/>
      <c r="B2" s="10"/>
      <c r="C2" s="25">
        <v>0</v>
      </c>
    </row>
    <row r="3" spans="1:2" ht="12.75">
      <c r="A3" s="10" t="s">
        <v>30</v>
      </c>
      <c r="B3" s="10" t="s">
        <v>31</v>
      </c>
    </row>
    <row r="4" spans="1:2" ht="12.75">
      <c r="A4" s="10" t="s">
        <v>32</v>
      </c>
      <c r="B4" s="10" t="s">
        <v>33</v>
      </c>
    </row>
    <row r="5" spans="1:2" ht="12.75">
      <c r="A5" s="10" t="s">
        <v>4</v>
      </c>
      <c r="B5" s="10" t="s">
        <v>34</v>
      </c>
    </row>
    <row r="6" spans="1:2" ht="12.75">
      <c r="A6" s="10" t="s">
        <v>5</v>
      </c>
      <c r="B6" s="10" t="s">
        <v>35</v>
      </c>
    </row>
    <row r="7" spans="1:2" ht="12.75">
      <c r="A7" s="10" t="s">
        <v>36</v>
      </c>
      <c r="B7" s="10" t="s">
        <v>37</v>
      </c>
    </row>
    <row r="8" spans="1:3" ht="12.75">
      <c r="A8" s="10" t="s">
        <v>38</v>
      </c>
      <c r="C8" s="17">
        <v>3</v>
      </c>
    </row>
    <row r="9" spans="1:3" ht="12.75">
      <c r="A9" s="10" t="s">
        <v>39</v>
      </c>
      <c r="C9" s="17">
        <v>1.0299999713897705</v>
      </c>
    </row>
    <row r="10" spans="1:3" ht="12.75">
      <c r="A10" s="10" t="s">
        <v>40</v>
      </c>
      <c r="C10" s="17">
        <v>10.5</v>
      </c>
    </row>
    <row r="11" spans="1:3" ht="12.75">
      <c r="A11" s="10" t="s">
        <v>41</v>
      </c>
      <c r="C11" s="17">
        <v>992.5</v>
      </c>
    </row>
    <row r="12" spans="1:2" ht="12.75">
      <c r="A12" s="10" t="s">
        <v>42</v>
      </c>
      <c r="B12" s="17" t="s">
        <v>43</v>
      </c>
    </row>
    <row r="13" spans="1:2" ht="12.75">
      <c r="A13" s="10" t="s">
        <v>44</v>
      </c>
      <c r="B13" s="17" t="s">
        <v>45</v>
      </c>
    </row>
    <row r="14" ht="12.75">
      <c r="A14" s="10" t="s">
        <v>46</v>
      </c>
    </row>
    <row r="15" ht="12.75">
      <c r="A15" s="10" t="s">
        <v>47</v>
      </c>
    </row>
    <row r="16" ht="12.75">
      <c r="A16" s="10" t="s">
        <v>48</v>
      </c>
    </row>
    <row r="17" ht="12.75">
      <c r="A17" s="10" t="s">
        <v>49</v>
      </c>
    </row>
    <row r="18" spans="1:2" ht="12.75">
      <c r="A18" s="10" t="s">
        <v>50</v>
      </c>
      <c r="B18" s="17" t="s">
        <v>51</v>
      </c>
    </row>
    <row r="19" ht="12.75">
      <c r="A19" s="10" t="s">
        <v>52</v>
      </c>
    </row>
    <row r="20" spans="1:2" ht="12.75">
      <c r="A20" s="10" t="s">
        <v>53</v>
      </c>
      <c r="B20" s="17" t="s">
        <v>54</v>
      </c>
    </row>
    <row r="21" spans="1:2" ht="12.75">
      <c r="A21" s="10" t="s">
        <v>55</v>
      </c>
      <c r="B21" s="17" t="s">
        <v>56</v>
      </c>
    </row>
    <row r="22" spans="1:2" ht="12.75">
      <c r="A22" s="10" t="s">
        <v>57</v>
      </c>
      <c r="B22" s="17" t="s">
        <v>58</v>
      </c>
    </row>
    <row r="23" spans="1:2" ht="12.75">
      <c r="A23" s="10" t="s">
        <v>59</v>
      </c>
      <c r="B23" s="17" t="s">
        <v>60</v>
      </c>
    </row>
  </sheetData>
  <sheetProtection/>
  <conditionalFormatting sqref="C1:C65536">
    <cfRule type="cellIs" priority="1" dxfId="3" operator="notEqual" stopIfTrue="1">
      <formula>"Value"</formula>
    </cfRule>
  </conditionalFormatting>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E369"/>
  <sheetViews>
    <sheetView zoomScalePageLayoutView="0" workbookViewId="0" topLeftCell="A1">
      <selection activeCell="B3" sqref="B3"/>
    </sheetView>
  </sheetViews>
  <sheetFormatPr defaultColWidth="9.140625" defaultRowHeight="12.75"/>
  <cols>
    <col min="1" max="1" width="17.00390625" style="3" customWidth="1"/>
    <col min="2" max="2" width="13.00390625" style="23" customWidth="1"/>
    <col min="3" max="5" width="9.140625" style="22" customWidth="1"/>
  </cols>
  <sheetData>
    <row r="1" spans="1:5" ht="12.75">
      <c r="A1" s="9" t="s">
        <v>61</v>
      </c>
      <c r="B1" s="12" t="s">
        <v>62</v>
      </c>
      <c r="C1" s="12" t="s">
        <v>63</v>
      </c>
      <c r="D1" s="12" t="s">
        <v>64</v>
      </c>
      <c r="E1" s="12" t="s">
        <v>65</v>
      </c>
    </row>
    <row r="2" spans="1:5" ht="12.75" hidden="1">
      <c r="A2" s="15"/>
      <c r="B2" s="20">
        <v>0</v>
      </c>
      <c r="C2" s="21">
        <v>0</v>
      </c>
      <c r="D2" s="21">
        <v>0</v>
      </c>
      <c r="E2" s="21">
        <v>0</v>
      </c>
    </row>
    <row r="3" spans="1:5" ht="12.75">
      <c r="A3" s="15">
        <v>37987</v>
      </c>
      <c r="E3" s="21">
        <v>-7.992708333333333</v>
      </c>
    </row>
    <row r="4" spans="1:5" ht="12.75">
      <c r="A4" s="15">
        <v>37988</v>
      </c>
      <c r="E4" s="21">
        <v>-6.470833333333332</v>
      </c>
    </row>
    <row r="5" spans="1:5" ht="12.75">
      <c r="A5" s="15">
        <v>37989</v>
      </c>
      <c r="E5" s="21">
        <v>-10.766666666666666</v>
      </c>
    </row>
    <row r="6" spans="1:5" ht="12.75">
      <c r="A6" s="15">
        <v>37990</v>
      </c>
      <c r="E6" s="21">
        <v>-9.225</v>
      </c>
    </row>
    <row r="7" spans="1:5" ht="12.75">
      <c r="A7" s="15">
        <v>37991</v>
      </c>
      <c r="E7" s="21">
        <v>-5.129166666666667</v>
      </c>
    </row>
    <row r="8" spans="1:5" ht="12.75">
      <c r="A8" s="15">
        <v>37992</v>
      </c>
      <c r="E8" s="21">
        <v>-7.804166666666666</v>
      </c>
    </row>
    <row r="9" spans="1:5" ht="12.75">
      <c r="A9" s="15">
        <v>37993</v>
      </c>
      <c r="E9" s="21">
        <v>-6.854545454545456</v>
      </c>
    </row>
    <row r="10" spans="1:5" ht="12.75">
      <c r="A10" s="15">
        <v>37994</v>
      </c>
      <c r="E10" s="21">
        <v>-5.2625</v>
      </c>
    </row>
    <row r="11" spans="1:5" ht="12.75">
      <c r="A11" s="15">
        <v>37995</v>
      </c>
      <c r="E11" s="21">
        <v>-3.275</v>
      </c>
    </row>
    <row r="12" spans="1:5" ht="12.75">
      <c r="A12" s="15">
        <v>37996</v>
      </c>
      <c r="E12" s="21">
        <v>-3.3000000000000007</v>
      </c>
    </row>
    <row r="13" spans="1:5" ht="12.75">
      <c r="A13" s="15">
        <v>37997</v>
      </c>
      <c r="E13" s="21">
        <v>-4.766666666666667</v>
      </c>
    </row>
    <row r="14" spans="1:5" ht="12.75">
      <c r="A14" s="15">
        <v>37998</v>
      </c>
      <c r="E14" s="21">
        <v>-3.8750000000000004</v>
      </c>
    </row>
    <row r="15" spans="1:5" ht="12.75">
      <c r="A15" s="15">
        <v>37999</v>
      </c>
      <c r="E15" s="21">
        <v>-1.7999999999999998</v>
      </c>
    </row>
    <row r="16" spans="1:5" ht="12.75">
      <c r="A16" s="15">
        <v>38000</v>
      </c>
      <c r="E16" s="21">
        <v>-1.7333333333333332</v>
      </c>
    </row>
    <row r="17" spans="1:5" ht="12.75">
      <c r="A17" s="15">
        <v>38001</v>
      </c>
      <c r="E17" s="21">
        <v>-2.795833333333333</v>
      </c>
    </row>
    <row r="18" spans="1:5" ht="12.75">
      <c r="A18" s="15">
        <v>38002</v>
      </c>
      <c r="E18" s="21">
        <v>-1.8583333333333332</v>
      </c>
    </row>
    <row r="19" spans="1:5" ht="12.75">
      <c r="A19" s="15">
        <v>38003</v>
      </c>
      <c r="E19" s="21">
        <v>-1.633333333333333</v>
      </c>
    </row>
    <row r="20" spans="1:5" ht="12.75">
      <c r="A20" s="15">
        <v>38004</v>
      </c>
      <c r="E20" s="21">
        <v>-2.0624999999999996</v>
      </c>
    </row>
    <row r="21" spans="1:5" ht="12.75">
      <c r="A21" s="15">
        <v>38005</v>
      </c>
      <c r="E21" s="21">
        <v>-2.930434782608696</v>
      </c>
    </row>
    <row r="22" spans="1:5" ht="12.75">
      <c r="A22" s="15">
        <v>38006</v>
      </c>
      <c r="E22" s="21">
        <v>-3.295833333333333</v>
      </c>
    </row>
    <row r="23" spans="1:5" ht="12.75">
      <c r="A23" s="15">
        <v>38007</v>
      </c>
      <c r="E23" s="21">
        <v>-5.787500000000001</v>
      </c>
    </row>
    <row r="24" spans="1:5" ht="12.75">
      <c r="A24" s="15">
        <v>38008</v>
      </c>
      <c r="E24" s="21">
        <v>-6.908333333333334</v>
      </c>
    </row>
    <row r="25" spans="1:5" ht="12.75">
      <c r="A25" s="15">
        <v>38009</v>
      </c>
      <c r="C25" s="17">
        <v>-4.408333333333333</v>
      </c>
      <c r="E25" s="21">
        <v>-5.520833333333333</v>
      </c>
    </row>
    <row r="26" spans="1:5" ht="12.75">
      <c r="A26" s="15">
        <v>38010</v>
      </c>
      <c r="C26" s="17">
        <v>-1.8250000000000002</v>
      </c>
      <c r="E26" s="21">
        <v>-3.8916666666666657</v>
      </c>
    </row>
    <row r="27" spans="1:5" ht="12.75">
      <c r="A27" s="15">
        <v>38011</v>
      </c>
      <c r="E27" s="21">
        <v>-4.541666666666667</v>
      </c>
    </row>
    <row r="28" spans="1:5" ht="12.75">
      <c r="A28" s="15">
        <v>38012</v>
      </c>
      <c r="E28" s="21">
        <v>-4.675</v>
      </c>
    </row>
    <row r="29" spans="1:5" ht="12.75">
      <c r="A29" s="15">
        <v>38013</v>
      </c>
      <c r="C29" s="17">
        <v>-2.6166666666666667</v>
      </c>
      <c r="E29" s="21">
        <v>-4.1125</v>
      </c>
    </row>
    <row r="30" spans="1:5" ht="12.75">
      <c r="A30" s="15">
        <v>38014</v>
      </c>
      <c r="C30" s="17">
        <v>-1.9208333333333332</v>
      </c>
      <c r="E30" s="21">
        <v>-3.217391304347826</v>
      </c>
    </row>
    <row r="31" spans="1:5" ht="12.75">
      <c r="A31" s="15">
        <v>38015</v>
      </c>
      <c r="C31" s="17">
        <v>-1.2291666666666667</v>
      </c>
      <c r="E31" s="21">
        <v>-4.279166666666666</v>
      </c>
    </row>
    <row r="32" spans="1:5" ht="12.75">
      <c r="A32" s="15">
        <v>38016</v>
      </c>
      <c r="C32" s="17">
        <v>-3.3416666666666672</v>
      </c>
      <c r="E32" s="21">
        <v>-3.804166666666667</v>
      </c>
    </row>
    <row r="33" spans="1:5" ht="12.75">
      <c r="A33" s="15">
        <v>38017</v>
      </c>
      <c r="C33" s="17">
        <v>-1.9541666666666668</v>
      </c>
      <c r="E33" s="21">
        <v>-3.3333333333333335</v>
      </c>
    </row>
    <row r="34" spans="1:5" ht="12.75">
      <c r="A34" s="15">
        <v>38018</v>
      </c>
      <c r="C34" s="17">
        <v>-1.433333333333333</v>
      </c>
      <c r="E34" s="21">
        <v>-3.091666666666667</v>
      </c>
    </row>
    <row r="35" spans="1:5" ht="12.75">
      <c r="A35" s="15">
        <v>38019</v>
      </c>
      <c r="C35" s="17">
        <v>-1.7333333333333334</v>
      </c>
      <c r="E35" s="21">
        <v>-2.8571428571428577</v>
      </c>
    </row>
    <row r="36" spans="1:3" ht="12.75">
      <c r="A36" s="15">
        <v>38020</v>
      </c>
      <c r="C36" s="17">
        <v>-1.9833333333333334</v>
      </c>
    </row>
    <row r="37" spans="1:5" ht="12.75">
      <c r="A37" s="15">
        <v>38021</v>
      </c>
      <c r="C37" s="17">
        <v>-2.8000000000000003</v>
      </c>
      <c r="E37" s="17">
        <v>-2.0095238095238095</v>
      </c>
    </row>
    <row r="38" spans="1:3" ht="12.75">
      <c r="A38" s="15">
        <v>38022</v>
      </c>
      <c r="C38" s="17">
        <v>-2.595833333333333</v>
      </c>
    </row>
    <row r="39" spans="1:5" ht="12.75">
      <c r="A39" s="15">
        <v>38023</v>
      </c>
      <c r="C39" s="17">
        <v>-3.7708333333333326</v>
      </c>
      <c r="E39" s="17">
        <v>-6.0625</v>
      </c>
    </row>
    <row r="40" spans="1:5" ht="12.75">
      <c r="A40" s="15">
        <v>38024</v>
      </c>
      <c r="C40" s="17">
        <v>-1.2583333333333335</v>
      </c>
      <c r="E40" s="17">
        <v>-2.8125</v>
      </c>
    </row>
    <row r="41" spans="1:5" ht="12.75">
      <c r="A41" s="15">
        <v>38025</v>
      </c>
      <c r="C41" s="17">
        <v>0.5624999999999999</v>
      </c>
      <c r="E41" s="17">
        <v>-2.158333333333333</v>
      </c>
    </row>
    <row r="42" spans="1:5" ht="12.75">
      <c r="A42" s="15">
        <v>38026</v>
      </c>
      <c r="C42" s="17">
        <v>-1.1458333333333333</v>
      </c>
      <c r="E42" s="17">
        <v>-2.729166666666666</v>
      </c>
    </row>
    <row r="43" spans="1:5" ht="12.75">
      <c r="A43" s="15">
        <v>38027</v>
      </c>
      <c r="C43" s="17">
        <v>-3.2083333333333335</v>
      </c>
      <c r="E43" s="17">
        <v>-5.783333333333335</v>
      </c>
    </row>
    <row r="44" spans="1:5" ht="12.75">
      <c r="A44" s="15">
        <v>38028</v>
      </c>
      <c r="C44" s="17">
        <v>-2.483333333333334</v>
      </c>
      <c r="E44" s="17">
        <v>-5.391666666666666</v>
      </c>
    </row>
    <row r="45" spans="1:5" ht="12.75">
      <c r="A45" s="15">
        <v>38029</v>
      </c>
      <c r="C45" s="17">
        <v>-5.9125000000000005</v>
      </c>
      <c r="E45" s="17">
        <v>-6.620833333333334</v>
      </c>
    </row>
    <row r="46" spans="1:5" ht="12.75">
      <c r="A46" s="15">
        <v>38030</v>
      </c>
      <c r="C46" s="17">
        <v>-8.257142857142856</v>
      </c>
      <c r="E46" s="17">
        <v>-9.820833333333331</v>
      </c>
    </row>
    <row r="47" spans="1:5" ht="12.75">
      <c r="A47" s="15">
        <v>38031</v>
      </c>
      <c r="C47" s="17">
        <v>-8.183333333333332</v>
      </c>
      <c r="E47" s="17">
        <v>-10.97916666666667</v>
      </c>
    </row>
    <row r="48" spans="1:5" ht="12.75">
      <c r="A48" s="15">
        <v>38032</v>
      </c>
      <c r="C48" s="17">
        <v>-3.6041666666666674</v>
      </c>
      <c r="E48" s="17">
        <v>-6.545833333333333</v>
      </c>
    </row>
    <row r="49" spans="1:5" ht="12.75">
      <c r="A49" s="15">
        <v>38033</v>
      </c>
      <c r="C49" s="17">
        <v>-3.3809523809523805</v>
      </c>
      <c r="E49" s="17">
        <v>-2.3208333333333333</v>
      </c>
    </row>
    <row r="50" spans="1:5" ht="12.75">
      <c r="A50" s="15">
        <v>38034</v>
      </c>
      <c r="C50" s="17">
        <v>-6.245833333333333</v>
      </c>
      <c r="E50" s="17">
        <v>-7.970833333333331</v>
      </c>
    </row>
    <row r="51" spans="1:5" ht="12.75">
      <c r="A51" s="15">
        <v>38035</v>
      </c>
      <c r="C51" s="17">
        <v>-2.975</v>
      </c>
      <c r="E51" s="17">
        <v>-4.8999999999999995</v>
      </c>
    </row>
    <row r="52" spans="1:5" ht="12.75">
      <c r="A52" s="15">
        <v>38036</v>
      </c>
      <c r="C52" s="17">
        <v>-1.7708333333333337</v>
      </c>
      <c r="E52" s="17">
        <v>-4.458333333333333</v>
      </c>
    </row>
    <row r="53" spans="1:5" ht="12.75">
      <c r="A53" s="15">
        <v>38037</v>
      </c>
      <c r="C53" s="17">
        <v>-4.2375</v>
      </c>
      <c r="E53" s="17">
        <v>-7.899999999999999</v>
      </c>
    </row>
    <row r="54" spans="1:5" ht="12.75">
      <c r="A54" s="15">
        <v>38038</v>
      </c>
      <c r="C54" s="17">
        <v>-9.1625</v>
      </c>
      <c r="E54" s="17">
        <v>-11.874999999999998</v>
      </c>
    </row>
    <row r="55" spans="1:5" ht="12.75">
      <c r="A55" s="15">
        <v>38039</v>
      </c>
      <c r="C55" s="17">
        <v>-2.6166666666666667</v>
      </c>
      <c r="E55" s="17">
        <v>-6.179166666666667</v>
      </c>
    </row>
    <row r="56" spans="1:5" ht="12.75">
      <c r="A56" s="15">
        <v>38040</v>
      </c>
      <c r="C56" s="17">
        <v>-2.6999999999999997</v>
      </c>
      <c r="E56" s="17">
        <v>-6.675</v>
      </c>
    </row>
    <row r="57" spans="1:5" ht="12.75">
      <c r="A57" s="15">
        <v>38041</v>
      </c>
      <c r="C57" s="17">
        <v>-5.3875</v>
      </c>
      <c r="E57" s="17">
        <v>-7.674999999999998</v>
      </c>
    </row>
    <row r="58" spans="1:5" ht="12.75">
      <c r="A58" s="15">
        <v>38042</v>
      </c>
      <c r="C58" s="17">
        <v>-3.283333333333333</v>
      </c>
      <c r="E58" s="17">
        <v>-3.6374999999999993</v>
      </c>
    </row>
    <row r="59" spans="1:5" ht="12.75">
      <c r="A59" s="15">
        <v>38043</v>
      </c>
      <c r="C59" s="17">
        <v>-3.2833333333333328</v>
      </c>
      <c r="E59" s="17">
        <v>-4.020833333333334</v>
      </c>
    </row>
    <row r="60" spans="1:5" ht="12.75">
      <c r="A60" s="15">
        <v>38044</v>
      </c>
      <c r="C60" s="17">
        <v>-3.2666666666666657</v>
      </c>
      <c r="E60" s="17">
        <v>-5.020833333333333</v>
      </c>
    </row>
    <row r="61" spans="1:5" ht="12.75">
      <c r="A61" s="15">
        <v>38045</v>
      </c>
      <c r="C61" s="17">
        <v>-3.4291666666666667</v>
      </c>
      <c r="E61" s="17">
        <v>-5.4125000000000005</v>
      </c>
    </row>
    <row r="62" spans="1:5" ht="12.75">
      <c r="A62" s="15">
        <v>38046</v>
      </c>
      <c r="C62" s="17">
        <v>-4.008333333333334</v>
      </c>
      <c r="E62" s="17">
        <v>-8.558333333333334</v>
      </c>
    </row>
    <row r="63" spans="1:5" ht="12.75">
      <c r="A63" s="15">
        <v>38047</v>
      </c>
      <c r="C63" s="17">
        <v>-6.045833333333334</v>
      </c>
      <c r="E63" s="17">
        <v>-10.195833333333335</v>
      </c>
    </row>
    <row r="64" spans="1:5" ht="12.75">
      <c r="A64" s="15">
        <v>38048</v>
      </c>
      <c r="C64" s="17">
        <v>-8.841666666666667</v>
      </c>
      <c r="E64" s="17">
        <v>-8.950000000000001</v>
      </c>
    </row>
    <row r="65" spans="1:5" ht="12.75">
      <c r="A65" s="15">
        <v>38049</v>
      </c>
      <c r="C65" s="17">
        <v>-11.075000000000001</v>
      </c>
      <c r="E65" s="17">
        <v>-15.158333333333333</v>
      </c>
    </row>
    <row r="66" spans="1:5" ht="12.75">
      <c r="A66" s="15">
        <v>38050</v>
      </c>
      <c r="C66" s="17">
        <v>-9.508333333333333</v>
      </c>
      <c r="E66" s="17">
        <v>-10.2375</v>
      </c>
    </row>
    <row r="67" spans="1:5" ht="12.75">
      <c r="A67" s="15">
        <v>38051</v>
      </c>
      <c r="C67" s="17">
        <v>-9.920833333333333</v>
      </c>
      <c r="E67" s="17">
        <v>-12.104166666666666</v>
      </c>
    </row>
    <row r="68" spans="1:5" ht="12.75">
      <c r="A68" s="15">
        <v>38052</v>
      </c>
      <c r="C68" s="17">
        <v>-12.583333333333334</v>
      </c>
      <c r="E68" s="17">
        <v>-13.949999999999998</v>
      </c>
    </row>
    <row r="69" spans="1:5" ht="12.75">
      <c r="A69" s="15">
        <v>38053</v>
      </c>
      <c r="C69" s="17">
        <v>-3.4583333333333335</v>
      </c>
      <c r="E69" s="17">
        <v>-4.091666666666666</v>
      </c>
    </row>
    <row r="70" spans="1:5" ht="12.75">
      <c r="A70" s="15">
        <v>38054</v>
      </c>
      <c r="C70" s="17">
        <v>-2.6666666666666665</v>
      </c>
      <c r="E70" s="17">
        <v>-5.8875</v>
      </c>
    </row>
    <row r="71" spans="1:5" ht="12.75">
      <c r="A71" s="15">
        <v>38055</v>
      </c>
      <c r="C71" s="17">
        <v>-2.1625</v>
      </c>
      <c r="E71" s="17">
        <v>-6.2625</v>
      </c>
    </row>
    <row r="72" spans="1:5" ht="12.75">
      <c r="A72" s="15">
        <v>38056</v>
      </c>
      <c r="C72" s="17">
        <v>-4.045833333333334</v>
      </c>
      <c r="E72" s="17">
        <v>-6.345833333333332</v>
      </c>
    </row>
    <row r="73" spans="1:5" ht="12.75">
      <c r="A73" s="15">
        <v>38057</v>
      </c>
      <c r="C73" s="17">
        <v>-7.016666666666667</v>
      </c>
      <c r="E73" s="17">
        <v>-10.058333333333335</v>
      </c>
    </row>
    <row r="74" spans="1:5" ht="12.75">
      <c r="A74" s="15">
        <v>38058</v>
      </c>
      <c r="C74" s="17">
        <v>-11.720833333333331</v>
      </c>
      <c r="E74" s="17">
        <v>-15.045833333333333</v>
      </c>
    </row>
    <row r="75" spans="1:5" ht="12.75">
      <c r="A75" s="15">
        <v>38059</v>
      </c>
      <c r="C75" s="17">
        <v>-4.095833333333334</v>
      </c>
      <c r="E75" s="17">
        <v>-7.758333333333333</v>
      </c>
    </row>
    <row r="76" spans="1:5" ht="12.75">
      <c r="A76" s="15">
        <v>38060</v>
      </c>
      <c r="C76" s="17">
        <v>-1.758333333333333</v>
      </c>
      <c r="E76" s="17">
        <v>-3.695833333333334</v>
      </c>
    </row>
    <row r="77" spans="1:5" ht="12.75">
      <c r="A77" s="15">
        <v>38061</v>
      </c>
      <c r="C77" s="17">
        <v>-2.2625000000000006</v>
      </c>
      <c r="E77" s="17">
        <v>-3.025</v>
      </c>
    </row>
    <row r="78" spans="1:3" ht="12.75">
      <c r="A78" s="15">
        <v>38062</v>
      </c>
      <c r="C78" s="17">
        <v>-3.591666666666667</v>
      </c>
    </row>
    <row r="79" spans="1:5" ht="12.75">
      <c r="A79" s="15">
        <v>38063</v>
      </c>
      <c r="C79" s="17">
        <v>-5.520833333333333</v>
      </c>
      <c r="E79" s="17">
        <v>-7.873913043478263</v>
      </c>
    </row>
    <row r="80" spans="1:5" ht="12.75">
      <c r="A80" s="15">
        <v>38064</v>
      </c>
      <c r="C80" s="17">
        <v>-5.558333333333333</v>
      </c>
      <c r="E80" s="17">
        <v>-6.941666666666666</v>
      </c>
    </row>
    <row r="81" spans="1:5" ht="12.75">
      <c r="A81" s="15">
        <v>38065</v>
      </c>
      <c r="C81" s="17">
        <v>-2.7916666666666674</v>
      </c>
      <c r="E81" s="17">
        <v>-3.6624999999999996</v>
      </c>
    </row>
    <row r="82" spans="1:5" ht="12.75">
      <c r="A82" s="15">
        <v>38066</v>
      </c>
      <c r="C82" s="17">
        <v>-2.5166666666666666</v>
      </c>
      <c r="E82" s="17">
        <v>-3.2350000000000003</v>
      </c>
    </row>
    <row r="83" spans="1:5" ht="12.75">
      <c r="A83" s="15">
        <v>38067</v>
      </c>
      <c r="C83" s="17">
        <v>-1.1083333333333332</v>
      </c>
      <c r="E83" s="17">
        <v>-1.7708333333333333</v>
      </c>
    </row>
    <row r="84" spans="1:5" ht="12.75">
      <c r="A84" s="15">
        <v>38068</v>
      </c>
      <c r="C84" s="17">
        <v>-0.8250000000000002</v>
      </c>
      <c r="E84" s="17">
        <v>-3.2624999999999997</v>
      </c>
    </row>
    <row r="85" spans="1:5" ht="12.75">
      <c r="A85" s="15">
        <v>38069</v>
      </c>
      <c r="C85" s="17">
        <v>-1.6818181818181819</v>
      </c>
      <c r="E85" s="17">
        <v>-2.579166666666666</v>
      </c>
    </row>
    <row r="86" spans="1:5" ht="12.75">
      <c r="A86" s="15">
        <v>38070</v>
      </c>
      <c r="C86" s="17">
        <v>-1.8249999999999995</v>
      </c>
      <c r="E86" s="17">
        <v>-2.3541666666666665</v>
      </c>
    </row>
    <row r="87" spans="1:5" ht="12.75">
      <c r="A87" s="15">
        <v>38071</v>
      </c>
      <c r="C87" s="17">
        <v>-5.083333333333335</v>
      </c>
      <c r="E87" s="17">
        <v>-7</v>
      </c>
    </row>
    <row r="88" spans="1:5" ht="12.75">
      <c r="A88" s="15">
        <v>38072</v>
      </c>
      <c r="C88" s="17">
        <v>-3.808333333333333</v>
      </c>
      <c r="E88" s="17">
        <v>-4.575</v>
      </c>
    </row>
    <row r="89" spans="1:5" ht="12.75">
      <c r="A89" s="15">
        <v>38073</v>
      </c>
      <c r="C89" s="17">
        <v>-10.449999999999998</v>
      </c>
      <c r="E89" s="17">
        <v>-9.829166666666667</v>
      </c>
    </row>
    <row r="90" spans="1:5" ht="12.75">
      <c r="A90" s="15">
        <v>38074</v>
      </c>
      <c r="C90" s="17">
        <v>-8.383333333333333</v>
      </c>
      <c r="E90" s="17">
        <v>-7.800000000000001</v>
      </c>
    </row>
    <row r="91" spans="1:5" ht="12.75">
      <c r="A91" s="15">
        <v>38075</v>
      </c>
      <c r="C91" s="17">
        <v>-8.554166666666665</v>
      </c>
      <c r="E91" s="17">
        <v>-9.2125</v>
      </c>
    </row>
    <row r="92" spans="1:5" ht="12.75">
      <c r="A92" s="15">
        <v>38076</v>
      </c>
      <c r="C92" s="17">
        <v>-15.670833333333334</v>
      </c>
      <c r="E92" s="17">
        <v>-15.420833333333333</v>
      </c>
    </row>
    <row r="93" spans="1:5" ht="12.75">
      <c r="A93" s="15">
        <v>38077</v>
      </c>
      <c r="C93" s="17">
        <v>-13.670833333333334</v>
      </c>
      <c r="E93" s="17">
        <v>-16.120833333333334</v>
      </c>
    </row>
    <row r="94" spans="1:5" ht="12.75">
      <c r="A94" s="15">
        <v>38078</v>
      </c>
      <c r="C94" s="17">
        <v>-7.133333333333332</v>
      </c>
      <c r="E94" s="17">
        <v>-6.829166666666667</v>
      </c>
    </row>
    <row r="95" spans="1:5" ht="12.75">
      <c r="A95" s="15">
        <v>38079</v>
      </c>
      <c r="C95" s="17">
        <v>-3.962499999999999</v>
      </c>
      <c r="E95" s="17">
        <v>-3.3031249999999996</v>
      </c>
    </row>
    <row r="96" spans="1:5" ht="12.75">
      <c r="A96" s="15">
        <v>38080</v>
      </c>
      <c r="C96" s="17">
        <v>-3.0999999999999996</v>
      </c>
      <c r="E96" s="17">
        <v>-1.5812499999999998</v>
      </c>
    </row>
    <row r="97" spans="1:5" ht="12.75">
      <c r="A97" s="15">
        <v>38081</v>
      </c>
      <c r="C97" s="17">
        <v>-1.2000000000000004</v>
      </c>
      <c r="E97" s="17">
        <v>-0.9520833333333334</v>
      </c>
    </row>
    <row r="98" spans="1:5" ht="12.75">
      <c r="A98" s="15">
        <v>38082</v>
      </c>
      <c r="C98" s="17">
        <v>-1.9833333333333325</v>
      </c>
      <c r="E98" s="17">
        <v>-1.4437500000000003</v>
      </c>
    </row>
    <row r="99" spans="1:5" ht="12.75">
      <c r="A99" s="15">
        <v>38083</v>
      </c>
      <c r="C99" s="17">
        <v>-1.395833333333334</v>
      </c>
      <c r="E99" s="17">
        <v>-0.9166666666666666</v>
      </c>
    </row>
    <row r="100" spans="1:5" ht="12.75">
      <c r="A100" s="15">
        <v>38084</v>
      </c>
      <c r="C100" s="17">
        <v>-2.5166666666666666</v>
      </c>
      <c r="E100" s="17">
        <v>-0.6375000000000002</v>
      </c>
    </row>
    <row r="101" spans="1:5" ht="12.75">
      <c r="A101" s="15">
        <v>38085</v>
      </c>
      <c r="C101" s="17">
        <v>-2.204166666666667</v>
      </c>
      <c r="E101" s="17">
        <v>-1.904166666666667</v>
      </c>
    </row>
    <row r="102" spans="1:5" ht="12.75">
      <c r="A102" s="15">
        <v>38086</v>
      </c>
      <c r="C102" s="17">
        <v>-3.141666666666667</v>
      </c>
      <c r="E102" s="17">
        <v>-2.6270833333333328</v>
      </c>
    </row>
    <row r="103" spans="1:5" ht="12.75">
      <c r="A103" s="15">
        <v>38087</v>
      </c>
      <c r="C103" s="17">
        <v>-3.704166666666666</v>
      </c>
      <c r="E103" s="17">
        <v>-3.9583333333333335</v>
      </c>
    </row>
    <row r="104" spans="1:5" ht="12.75">
      <c r="A104" s="15">
        <v>38088</v>
      </c>
      <c r="C104" s="17">
        <v>-3.2916666666666674</v>
      </c>
      <c r="E104" s="17">
        <v>-2.2666666666666666</v>
      </c>
    </row>
    <row r="105" spans="1:5" ht="12.75">
      <c r="A105" s="15">
        <v>38089</v>
      </c>
      <c r="C105" s="17">
        <v>-6.595833333333332</v>
      </c>
      <c r="E105" s="17">
        <v>-5.895833333333332</v>
      </c>
    </row>
    <row r="106" spans="1:5" ht="12.75">
      <c r="A106" s="15">
        <v>38090</v>
      </c>
      <c r="C106" s="17">
        <v>-6.4458333333333355</v>
      </c>
      <c r="E106" s="17">
        <v>-4.239583333333333</v>
      </c>
    </row>
    <row r="107" spans="1:5" ht="12.75">
      <c r="A107" s="15">
        <v>38091</v>
      </c>
      <c r="C107" s="17">
        <v>-10.066666666666668</v>
      </c>
      <c r="E107" s="17">
        <v>-6.335416666666667</v>
      </c>
    </row>
    <row r="108" spans="1:5" ht="12.75">
      <c r="A108" s="15">
        <v>38092</v>
      </c>
      <c r="C108" s="17">
        <v>-8.516666666666667</v>
      </c>
      <c r="E108" s="17">
        <v>-6.512499999999999</v>
      </c>
    </row>
    <row r="109" spans="1:5" ht="12.75">
      <c r="A109" s="15">
        <v>38093</v>
      </c>
      <c r="C109" s="17">
        <v>-7.037500000000001</v>
      </c>
      <c r="E109" s="17">
        <v>-5.970833333333332</v>
      </c>
    </row>
    <row r="110" spans="1:5" ht="12.75">
      <c r="A110" s="15">
        <v>38094</v>
      </c>
      <c r="C110" s="17">
        <v>-8.416666666666664</v>
      </c>
      <c r="E110" s="17">
        <v>-6.604166666666667</v>
      </c>
    </row>
    <row r="111" spans="1:5" ht="12.75">
      <c r="A111" s="15">
        <v>38095</v>
      </c>
      <c r="C111" s="17">
        <v>-2.8250000000000006</v>
      </c>
      <c r="E111" s="17">
        <v>-2.2395833333333335</v>
      </c>
    </row>
    <row r="112" spans="1:5" ht="12.75">
      <c r="A112" s="15">
        <v>38096</v>
      </c>
      <c r="C112" s="17">
        <v>-1.6458333333333333</v>
      </c>
      <c r="E112" s="17">
        <v>-1.3395833333333333</v>
      </c>
    </row>
    <row r="113" spans="1:5" ht="12.75">
      <c r="A113" s="15">
        <v>38097</v>
      </c>
      <c r="C113" s="17">
        <v>-2.5833333333333335</v>
      </c>
      <c r="E113" s="17">
        <v>-1.6458333333333333</v>
      </c>
    </row>
    <row r="114" spans="1:5" ht="12.75">
      <c r="A114" s="15">
        <v>38098</v>
      </c>
      <c r="C114" s="17">
        <v>-2.729166666666666</v>
      </c>
      <c r="E114" s="17">
        <v>-2.0083333333333337</v>
      </c>
    </row>
    <row r="115" spans="1:5" ht="12.75">
      <c r="A115" s="15">
        <v>38099</v>
      </c>
      <c r="C115" s="17">
        <v>-1.7782608695652171</v>
      </c>
      <c r="E115" s="17">
        <v>-1.508333333333333</v>
      </c>
    </row>
    <row r="116" spans="1:5" ht="12.75">
      <c r="A116" s="15">
        <v>38100</v>
      </c>
      <c r="C116" s="17">
        <v>-1.8708333333333318</v>
      </c>
      <c r="E116" s="17">
        <v>-2.5812500000000003</v>
      </c>
    </row>
    <row r="117" spans="1:5" ht="12.75">
      <c r="A117" s="15">
        <v>38101</v>
      </c>
      <c r="C117" s="17">
        <v>-3.637499999999998</v>
      </c>
      <c r="E117" s="17">
        <v>-3.5749999999999997</v>
      </c>
    </row>
    <row r="118" spans="1:5" ht="12.75">
      <c r="A118" s="15">
        <v>38102</v>
      </c>
      <c r="C118" s="17">
        <v>-7.595833333333335</v>
      </c>
      <c r="E118" s="17">
        <v>-7.010416666666667</v>
      </c>
    </row>
    <row r="119" spans="1:5" ht="12.75">
      <c r="A119" s="15">
        <v>38103</v>
      </c>
      <c r="C119" s="17">
        <v>-16.766666666666662</v>
      </c>
      <c r="E119" s="17">
        <v>-14.947916666666664</v>
      </c>
    </row>
    <row r="120" spans="1:5" ht="12.75">
      <c r="A120" s="15">
        <v>38104</v>
      </c>
      <c r="E120" s="17">
        <v>-17.133333333333333</v>
      </c>
    </row>
    <row r="121" spans="1:5" ht="12.75">
      <c r="A121" s="15">
        <v>38105</v>
      </c>
      <c r="C121" s="17">
        <v>-13.356521739130434</v>
      </c>
      <c r="E121" s="17">
        <v>-10.754166666666668</v>
      </c>
    </row>
    <row r="122" spans="1:5" ht="12.75">
      <c r="A122" s="15">
        <v>38106</v>
      </c>
      <c r="C122" s="17">
        <v>-5.004166666666667</v>
      </c>
      <c r="E122" s="17">
        <v>-5.086111111111111</v>
      </c>
    </row>
    <row r="123" spans="1:5" ht="12.75">
      <c r="A123" s="15">
        <v>38107</v>
      </c>
      <c r="C123" s="17">
        <v>-5.5</v>
      </c>
      <c r="E123" s="17">
        <v>-5.267361111111111</v>
      </c>
    </row>
    <row r="124" spans="1:5" ht="12.75">
      <c r="A124" s="15">
        <v>38108</v>
      </c>
      <c r="C124" s="17">
        <v>-8.4125</v>
      </c>
      <c r="E124" s="17">
        <v>-6.309722222222224</v>
      </c>
    </row>
    <row r="125" spans="1:5" ht="12.75">
      <c r="A125" s="15">
        <v>38109</v>
      </c>
      <c r="C125" s="17">
        <v>-8.079166666666666</v>
      </c>
      <c r="E125" s="17">
        <v>-6.712500000000001</v>
      </c>
    </row>
    <row r="126" spans="1:5" ht="12.75">
      <c r="A126" s="15">
        <v>38110</v>
      </c>
      <c r="C126" s="17">
        <v>-5.420833333333333</v>
      </c>
      <c r="E126" s="17">
        <v>-4.9333333333333345</v>
      </c>
    </row>
    <row r="127" spans="1:5" ht="12.75">
      <c r="A127" s="15">
        <v>38111</v>
      </c>
      <c r="C127" s="17">
        <v>-3.6458333333333335</v>
      </c>
      <c r="E127" s="17">
        <v>-3.685416666666667</v>
      </c>
    </row>
    <row r="128" spans="1:5" ht="12.75">
      <c r="A128" s="15">
        <v>38112</v>
      </c>
      <c r="C128" s="17">
        <v>-1.2083333333333337</v>
      </c>
      <c r="E128" s="17">
        <v>-0.12083333333333317</v>
      </c>
    </row>
    <row r="129" spans="1:5" ht="12.75">
      <c r="A129" s="15">
        <v>38113</v>
      </c>
      <c r="C129" s="17">
        <v>-1.5333333333333339</v>
      </c>
      <c r="E129" s="17">
        <v>-1.4368055555555557</v>
      </c>
    </row>
    <row r="130" spans="1:5" ht="12.75">
      <c r="A130" s="15">
        <v>38114</v>
      </c>
      <c r="C130" s="17">
        <v>-2.5624999999999996</v>
      </c>
      <c r="E130" s="17">
        <v>-4.147222222222223</v>
      </c>
    </row>
    <row r="131" spans="1:5" ht="12.75">
      <c r="A131" s="15">
        <v>38115</v>
      </c>
      <c r="C131" s="17">
        <v>-2.966666666666667</v>
      </c>
      <c r="E131" s="17">
        <v>-4.017361111111112</v>
      </c>
    </row>
    <row r="132" spans="1:5" ht="12.75">
      <c r="A132" s="15">
        <v>38116</v>
      </c>
      <c r="C132" s="17">
        <v>-3.470833333333333</v>
      </c>
      <c r="E132" s="17">
        <v>-5.520833333333333</v>
      </c>
    </row>
    <row r="133" spans="1:5" ht="12.75">
      <c r="A133" s="15">
        <v>38117</v>
      </c>
      <c r="C133" s="17">
        <v>-3.5625000000000013</v>
      </c>
      <c r="E133" s="17">
        <v>-4.830555555555555</v>
      </c>
    </row>
    <row r="134" spans="1:5" ht="12.75">
      <c r="A134" s="15">
        <v>38118</v>
      </c>
      <c r="C134" s="17">
        <v>-5.145833333333333</v>
      </c>
      <c r="E134" s="17">
        <v>-6.587499999999999</v>
      </c>
    </row>
    <row r="135" spans="1:5" ht="12.75">
      <c r="A135" s="15">
        <v>38119</v>
      </c>
      <c r="C135" s="17">
        <v>-2.3874999999999997</v>
      </c>
      <c r="E135" s="17">
        <v>-4.170138888888889</v>
      </c>
    </row>
    <row r="136" spans="1:5" ht="12.75">
      <c r="A136" s="15">
        <v>38120</v>
      </c>
      <c r="C136" s="17">
        <v>-2.158333333333333</v>
      </c>
      <c r="E136" s="17">
        <v>-3.2208333333333337</v>
      </c>
    </row>
    <row r="137" spans="1:5" ht="12.75">
      <c r="A137" s="15">
        <v>38121</v>
      </c>
      <c r="C137" s="17">
        <v>-7.76842105263158</v>
      </c>
      <c r="E137" s="17">
        <v>-6.078472222222221</v>
      </c>
    </row>
    <row r="138" spans="1:5" ht="12.75">
      <c r="A138" s="15">
        <v>38122</v>
      </c>
      <c r="C138" s="17">
        <v>-4.666666666666667</v>
      </c>
      <c r="E138" s="17">
        <v>-4.795138888888889</v>
      </c>
    </row>
    <row r="139" spans="1:5" ht="12.75">
      <c r="A139" s="15">
        <v>38123</v>
      </c>
      <c r="C139" s="17">
        <v>-4.183333333333333</v>
      </c>
      <c r="E139" s="17">
        <v>-5.166666666666667</v>
      </c>
    </row>
    <row r="140" spans="1:5" ht="12.75">
      <c r="A140" s="15">
        <v>38124</v>
      </c>
      <c r="C140" s="17">
        <v>-4.791666666666666</v>
      </c>
      <c r="E140" s="17">
        <v>-5.194444444444444</v>
      </c>
    </row>
    <row r="141" spans="1:5" ht="12.75">
      <c r="A141" s="15">
        <v>38125</v>
      </c>
      <c r="C141" s="17">
        <v>-4.945454545454544</v>
      </c>
      <c r="E141" s="17">
        <v>-7.0861111111111095</v>
      </c>
    </row>
    <row r="142" spans="1:5" ht="12.75">
      <c r="A142" s="15">
        <v>38126</v>
      </c>
      <c r="C142" s="17">
        <v>-4.429166666666666</v>
      </c>
      <c r="E142" s="17">
        <v>-5.094444444444445</v>
      </c>
    </row>
    <row r="143" spans="1:5" ht="12.75">
      <c r="A143" s="15">
        <v>38127</v>
      </c>
      <c r="C143" s="17">
        <v>-4.716666666666666</v>
      </c>
      <c r="E143" s="17">
        <v>-6.12222222222222</v>
      </c>
    </row>
    <row r="144" spans="1:5" ht="12.75">
      <c r="A144" s="15">
        <v>38128</v>
      </c>
      <c r="C144" s="17">
        <v>-2.4250000000000003</v>
      </c>
      <c r="E144" s="17">
        <v>-2.5861111111111112</v>
      </c>
    </row>
    <row r="145" spans="1:5" ht="12.75">
      <c r="A145" s="15">
        <v>38129</v>
      </c>
      <c r="C145" s="17">
        <v>-1.2</v>
      </c>
      <c r="E145" s="17">
        <v>-1.8875000000000002</v>
      </c>
    </row>
    <row r="146" spans="1:5" ht="12.75">
      <c r="A146" s="15">
        <v>38130</v>
      </c>
      <c r="C146" s="17">
        <v>-1.508333333333333</v>
      </c>
      <c r="E146" s="17">
        <v>-1.8562499999999995</v>
      </c>
    </row>
    <row r="147" spans="1:5" ht="12.75">
      <c r="A147" s="15">
        <v>38131</v>
      </c>
      <c r="C147" s="17">
        <v>-3.3791666666666664</v>
      </c>
      <c r="E147" s="17">
        <v>-4.218749999999999</v>
      </c>
    </row>
    <row r="148" spans="1:5" ht="12.75">
      <c r="A148" s="15">
        <v>38132</v>
      </c>
      <c r="C148" s="17">
        <v>-3.5708333333333333</v>
      </c>
      <c r="E148" s="17">
        <v>-3.15</v>
      </c>
    </row>
    <row r="149" spans="1:5" ht="12.75">
      <c r="A149" s="15">
        <v>38133</v>
      </c>
      <c r="C149" s="17">
        <v>-3.233333333333333</v>
      </c>
      <c r="E149" s="17">
        <v>-2.641666666666666</v>
      </c>
    </row>
    <row r="150" spans="1:5" ht="12.75">
      <c r="A150" s="15">
        <v>38134</v>
      </c>
      <c r="C150" s="17">
        <v>-3.2875</v>
      </c>
      <c r="E150" s="17">
        <v>-2.6416666666666666</v>
      </c>
    </row>
    <row r="151" spans="1:5" ht="12.75">
      <c r="A151" s="15">
        <v>38135</v>
      </c>
      <c r="C151" s="17">
        <v>-4.179166666666666</v>
      </c>
      <c r="E151" s="17">
        <v>-4.73125</v>
      </c>
    </row>
    <row r="152" spans="1:5" ht="12.75">
      <c r="A152" s="15">
        <v>38136</v>
      </c>
      <c r="C152" s="17">
        <v>-5.358333333333335</v>
      </c>
      <c r="E152" s="17">
        <v>-4.972916666666666</v>
      </c>
    </row>
    <row r="153" spans="1:5" ht="12.75">
      <c r="A153" s="15">
        <v>38137</v>
      </c>
      <c r="C153" s="17">
        <v>-3.670833333333334</v>
      </c>
      <c r="E153" s="17">
        <v>-3.7291666666666674</v>
      </c>
    </row>
    <row r="154" spans="1:5" ht="12.75">
      <c r="A154" s="15">
        <v>38138</v>
      </c>
      <c r="C154" s="17">
        <v>-2.975000000000001</v>
      </c>
      <c r="E154" s="17">
        <v>-2.564583333333333</v>
      </c>
    </row>
    <row r="155" spans="1:5" ht="12.75">
      <c r="A155" s="15">
        <v>38139</v>
      </c>
      <c r="C155" s="17">
        <v>-2.3869565217391306</v>
      </c>
      <c r="E155" s="17">
        <v>-3.2291666666666665</v>
      </c>
    </row>
    <row r="156" spans="1:5" ht="12.75">
      <c r="A156" s="15">
        <v>38140</v>
      </c>
      <c r="C156" s="17">
        <v>-3.691666666666667</v>
      </c>
      <c r="E156" s="17">
        <v>-5.083333333333333</v>
      </c>
    </row>
    <row r="157" spans="1:5" ht="12.75">
      <c r="A157" s="15">
        <v>38141</v>
      </c>
      <c r="C157" s="17">
        <v>-3.6999999999999997</v>
      </c>
      <c r="E157" s="17">
        <v>-4.750000000000001</v>
      </c>
    </row>
    <row r="158" spans="1:5" ht="12.75">
      <c r="A158" s="15">
        <v>38142</v>
      </c>
      <c r="C158" s="17">
        <v>-2.6750000000000003</v>
      </c>
      <c r="E158" s="17">
        <v>-3.483333333333333</v>
      </c>
    </row>
    <row r="159" spans="1:5" ht="12.75">
      <c r="A159" s="15">
        <v>38143</v>
      </c>
      <c r="C159" s="17">
        <v>-1.8458333333333339</v>
      </c>
      <c r="E159" s="17">
        <v>-2.7708333333333335</v>
      </c>
    </row>
    <row r="160" spans="1:5" ht="12.75">
      <c r="A160" s="15">
        <v>38144</v>
      </c>
      <c r="C160" s="17">
        <v>-2.8083333333333336</v>
      </c>
      <c r="E160" s="17">
        <v>-3.1208333333333336</v>
      </c>
    </row>
    <row r="161" spans="1:5" ht="12.75">
      <c r="A161" s="15">
        <v>38145</v>
      </c>
      <c r="C161" s="17">
        <v>-3.1541666666666663</v>
      </c>
      <c r="E161" s="17">
        <v>-2.8458333333333337</v>
      </c>
    </row>
    <row r="162" spans="1:5" ht="12.75">
      <c r="A162" s="15">
        <v>38146</v>
      </c>
      <c r="C162" s="17">
        <v>-3.0124999999999997</v>
      </c>
      <c r="E162" s="17">
        <v>-3.725</v>
      </c>
    </row>
    <row r="163" spans="1:5" ht="12.75">
      <c r="A163" s="15">
        <v>38147</v>
      </c>
      <c r="C163" s="17">
        <v>-2.3249999999999997</v>
      </c>
      <c r="E163" s="17">
        <v>-2.341666666666667</v>
      </c>
    </row>
    <row r="164" spans="1:5" ht="12.75">
      <c r="A164" s="15">
        <v>38148</v>
      </c>
      <c r="C164" s="17">
        <v>-2.879166666666667</v>
      </c>
      <c r="E164" s="17">
        <v>-1.4125000000000003</v>
      </c>
    </row>
    <row r="165" spans="1:5" ht="12.75">
      <c r="A165" s="15">
        <v>38149</v>
      </c>
      <c r="C165" s="17">
        <v>-1.3</v>
      </c>
      <c r="E165" s="17">
        <v>-1.5499999999999998</v>
      </c>
    </row>
    <row r="166" spans="1:5" ht="12.75">
      <c r="A166" s="15">
        <v>38150</v>
      </c>
      <c r="C166" s="17">
        <v>-0.25833333333333336</v>
      </c>
      <c r="E166" s="17">
        <v>-0.7875000000000001</v>
      </c>
    </row>
    <row r="167" spans="1:5" ht="12.75">
      <c r="A167" s="15">
        <v>38151</v>
      </c>
      <c r="C167" s="17">
        <v>-1.0791666666666666</v>
      </c>
      <c r="E167" s="17">
        <v>-1.5833333333333337</v>
      </c>
    </row>
    <row r="168" spans="1:5" ht="12.75">
      <c r="A168" s="15">
        <v>38152</v>
      </c>
      <c r="C168" s="17">
        <v>-2.1999999999999997</v>
      </c>
      <c r="E168" s="17">
        <v>-2.7875</v>
      </c>
    </row>
    <row r="169" spans="1:5" ht="12.75">
      <c r="A169" s="15">
        <v>38153</v>
      </c>
      <c r="C169" s="17">
        <v>-1.6125</v>
      </c>
      <c r="E169" s="17">
        <v>-1.8608695652173912</v>
      </c>
    </row>
    <row r="170" spans="1:5" ht="12.75">
      <c r="A170" s="15">
        <v>38154</v>
      </c>
      <c r="C170" s="17">
        <v>-2.4666666666666663</v>
      </c>
      <c r="E170" s="17">
        <v>-3.1500000000000004</v>
      </c>
    </row>
    <row r="171" spans="1:5" ht="12.75">
      <c r="A171" s="15">
        <v>38155</v>
      </c>
      <c r="C171" s="17">
        <v>-1.4208333333333334</v>
      </c>
      <c r="E171" s="17">
        <v>-1.1416666666666668</v>
      </c>
    </row>
    <row r="172" spans="1:5" ht="12.75">
      <c r="A172" s="15">
        <v>38156</v>
      </c>
      <c r="C172" s="17">
        <v>-1.645833333333333</v>
      </c>
      <c r="E172" s="17">
        <v>-1.075</v>
      </c>
    </row>
    <row r="173" spans="1:5" ht="12.75">
      <c r="A173" s="15">
        <v>38157</v>
      </c>
      <c r="C173" s="17">
        <v>-1.633333333333333</v>
      </c>
      <c r="E173" s="17">
        <v>-2.004166666666667</v>
      </c>
    </row>
    <row r="174" spans="1:5" ht="12.75">
      <c r="A174" s="15">
        <v>38158</v>
      </c>
      <c r="C174" s="17">
        <v>-1.1916666666666669</v>
      </c>
      <c r="E174" s="17">
        <v>-1.8875</v>
      </c>
    </row>
    <row r="175" spans="1:5" ht="12.75">
      <c r="A175" s="15">
        <v>38159</v>
      </c>
      <c r="C175" s="17">
        <v>-1.4208333333333332</v>
      </c>
      <c r="E175" s="17">
        <v>-2.085416666666667</v>
      </c>
    </row>
    <row r="176" spans="1:5" ht="12.75">
      <c r="A176" s="15">
        <v>38160</v>
      </c>
      <c r="C176" s="17">
        <v>-3.0875</v>
      </c>
      <c r="E176" s="17">
        <v>-3.872916666666665</v>
      </c>
    </row>
    <row r="177" spans="1:5" ht="12.75">
      <c r="A177" s="15">
        <v>38161</v>
      </c>
      <c r="E177" s="17">
        <v>-0.9291666666666666</v>
      </c>
    </row>
    <row r="178" spans="1:5" ht="12.75">
      <c r="A178" s="15">
        <v>38162</v>
      </c>
      <c r="C178" s="17">
        <v>-2.066666666666667</v>
      </c>
      <c r="E178" s="17">
        <v>-0.6791666666666667</v>
      </c>
    </row>
    <row r="179" spans="1:5" ht="12.75">
      <c r="A179" s="15">
        <v>38163</v>
      </c>
      <c r="E179" s="17">
        <v>-1.5333333333333334</v>
      </c>
    </row>
    <row r="180" spans="1:5" ht="12.75">
      <c r="A180" s="15">
        <v>38164</v>
      </c>
      <c r="C180" s="17">
        <v>-2.3208333333333333</v>
      </c>
      <c r="E180" s="17">
        <v>-2.44375</v>
      </c>
    </row>
    <row r="181" spans="1:5" ht="12.75">
      <c r="A181" s="15">
        <v>38165</v>
      </c>
      <c r="C181" s="17">
        <v>-2.0708333333333333</v>
      </c>
      <c r="E181" s="17">
        <v>-1.6270833333333339</v>
      </c>
    </row>
    <row r="182" spans="1:5" ht="12.75">
      <c r="A182" s="15">
        <v>38166</v>
      </c>
      <c r="C182" s="17">
        <v>-1.9999999999999998</v>
      </c>
      <c r="E182" s="17">
        <v>-1.29375</v>
      </c>
    </row>
    <row r="183" spans="1:5" ht="12.75">
      <c r="A183" s="15">
        <v>38167</v>
      </c>
      <c r="C183" s="17">
        <v>-2.4999999999999996</v>
      </c>
      <c r="E183" s="17">
        <v>-2.0083333333333337</v>
      </c>
    </row>
    <row r="184" spans="1:5" ht="12.75">
      <c r="A184" s="15">
        <v>38168</v>
      </c>
      <c r="E184" s="17">
        <v>-2.308333333333333</v>
      </c>
    </row>
    <row r="185" spans="1:5" ht="12.75">
      <c r="A185" s="15">
        <v>38169</v>
      </c>
      <c r="E185" s="17">
        <v>-1.3416666666666666</v>
      </c>
    </row>
    <row r="186" spans="1:5" ht="12.75">
      <c r="A186" s="15">
        <v>38170</v>
      </c>
      <c r="C186" s="17">
        <v>-1.8374999999999997</v>
      </c>
      <c r="E186" s="17">
        <v>-1.3145833333333332</v>
      </c>
    </row>
    <row r="187" spans="1:5" ht="12.75">
      <c r="A187" s="15">
        <v>38171</v>
      </c>
      <c r="C187" s="17">
        <v>-1.3166666666666667</v>
      </c>
      <c r="E187" s="17">
        <v>-1.1604166666666667</v>
      </c>
    </row>
    <row r="188" spans="1:5" ht="12.75">
      <c r="A188" s="15">
        <v>38172</v>
      </c>
      <c r="C188" s="17">
        <v>-1.508333333333333</v>
      </c>
      <c r="E188" s="17">
        <v>-1.2333333333333332</v>
      </c>
    </row>
    <row r="189" spans="1:5" ht="12.75">
      <c r="A189" s="15">
        <v>38173</v>
      </c>
      <c r="C189" s="17">
        <v>-1.1416666666666664</v>
      </c>
      <c r="E189" s="17">
        <v>-1.3020833333333335</v>
      </c>
    </row>
    <row r="190" spans="1:5" ht="12.75">
      <c r="A190" s="15">
        <v>38174</v>
      </c>
      <c r="C190" s="17">
        <v>-2.004166666666667</v>
      </c>
      <c r="E190" s="17">
        <v>-2.452083333333333</v>
      </c>
    </row>
    <row r="191" spans="1:5" ht="12.75">
      <c r="A191" s="15">
        <v>38175</v>
      </c>
      <c r="C191" s="17">
        <v>-2.991666666666666</v>
      </c>
      <c r="E191" s="17">
        <v>-4.01875</v>
      </c>
    </row>
    <row r="192" spans="1:5" ht="12.75">
      <c r="A192" s="15">
        <v>38176</v>
      </c>
      <c r="C192" s="17">
        <v>-2.3304347826086955</v>
      </c>
      <c r="E192" s="17">
        <v>-1.9854166666666666</v>
      </c>
    </row>
    <row r="193" spans="1:5" ht="12.75">
      <c r="A193" s="15">
        <v>38177</v>
      </c>
      <c r="C193" s="17">
        <v>-1.3125</v>
      </c>
      <c r="E193" s="17">
        <v>-1.2604166666666667</v>
      </c>
    </row>
    <row r="194" spans="1:5" ht="12.75">
      <c r="A194" s="15">
        <v>38178</v>
      </c>
      <c r="C194" s="17">
        <v>-1.5083333333333335</v>
      </c>
      <c r="E194" s="17">
        <v>-1.9041666666666661</v>
      </c>
    </row>
    <row r="195" spans="1:5" ht="12.75">
      <c r="A195" s="15">
        <v>38179</v>
      </c>
      <c r="C195" s="17">
        <v>-1.3833333333333337</v>
      </c>
      <c r="E195" s="17">
        <v>-1.6624999999999996</v>
      </c>
    </row>
    <row r="196" spans="1:5" ht="12.75">
      <c r="A196" s="15">
        <v>38180</v>
      </c>
      <c r="C196" s="17">
        <v>-1.5833333333333333</v>
      </c>
      <c r="E196" s="17">
        <v>-1.9729166666666664</v>
      </c>
    </row>
    <row r="197" spans="1:5" ht="12.75">
      <c r="A197" s="15">
        <v>38181</v>
      </c>
      <c r="C197" s="17">
        <v>-1.2374999999999998</v>
      </c>
      <c r="E197" s="17">
        <v>-1.8395833333333336</v>
      </c>
    </row>
    <row r="198" spans="1:5" ht="12.75">
      <c r="A198" s="15">
        <v>38182</v>
      </c>
      <c r="C198" s="17">
        <v>-2.4291666666666667</v>
      </c>
      <c r="E198" s="17">
        <v>-2.05</v>
      </c>
    </row>
    <row r="199" spans="1:5" ht="12.75">
      <c r="A199" s="15">
        <v>38183</v>
      </c>
      <c r="C199" s="17">
        <v>-2.1541666666666663</v>
      </c>
      <c r="E199" s="17">
        <v>-1.8916666666666664</v>
      </c>
    </row>
    <row r="200" spans="1:5" ht="12.75">
      <c r="A200" s="15">
        <v>38184</v>
      </c>
      <c r="C200" s="17">
        <v>-2.091666666666667</v>
      </c>
      <c r="E200" s="17">
        <v>-1.8791666666666667</v>
      </c>
    </row>
    <row r="201" spans="1:5" ht="12.75">
      <c r="A201" s="15">
        <v>38185</v>
      </c>
      <c r="C201" s="17">
        <v>-1.8541666666666667</v>
      </c>
      <c r="E201" s="17">
        <v>-1.8</v>
      </c>
    </row>
    <row r="202" spans="1:5" ht="12.75">
      <c r="A202" s="15">
        <v>38186</v>
      </c>
      <c r="C202" s="17">
        <v>-1.5958333333333332</v>
      </c>
      <c r="E202" s="17">
        <v>-1.7895833333333337</v>
      </c>
    </row>
    <row r="203" spans="1:5" ht="12.75">
      <c r="A203" s="15">
        <v>38187</v>
      </c>
      <c r="C203" s="17">
        <v>-2.175</v>
      </c>
      <c r="E203" s="17">
        <v>-1.885416666666667</v>
      </c>
    </row>
    <row r="204" spans="1:5" ht="12.75">
      <c r="A204" s="15">
        <v>38188</v>
      </c>
      <c r="C204" s="17">
        <v>-3.7083333333333326</v>
      </c>
      <c r="E204" s="17">
        <v>-4.495833333333334</v>
      </c>
    </row>
    <row r="205" spans="1:5" ht="12.75">
      <c r="A205" s="15">
        <v>38189</v>
      </c>
      <c r="C205" s="17">
        <v>-2.0916666666666663</v>
      </c>
      <c r="E205" s="17">
        <v>-2.1145833333333335</v>
      </c>
    </row>
    <row r="206" spans="1:5" ht="12.75">
      <c r="A206" s="15">
        <v>38190</v>
      </c>
      <c r="C206" s="17">
        <v>-2.9625000000000004</v>
      </c>
      <c r="E206" s="17">
        <v>-2.6374999999999997</v>
      </c>
    </row>
    <row r="207" spans="1:5" ht="12.75">
      <c r="A207" s="15">
        <v>38191</v>
      </c>
      <c r="C207" s="17">
        <v>-1.5291666666666666</v>
      </c>
      <c r="E207" s="17">
        <v>-2.1270833333333337</v>
      </c>
    </row>
    <row r="208" spans="1:5" ht="12.75">
      <c r="A208" s="15">
        <v>38192</v>
      </c>
      <c r="C208" s="17">
        <v>-2.070833333333333</v>
      </c>
      <c r="E208" s="17">
        <v>-2.1458333333333335</v>
      </c>
    </row>
    <row r="209" spans="1:5" ht="12.75">
      <c r="A209" s="15">
        <v>38193</v>
      </c>
      <c r="C209" s="17">
        <v>-2.0708333333333333</v>
      </c>
      <c r="E209" s="17">
        <v>-1.6854166666666668</v>
      </c>
    </row>
    <row r="210" spans="1:5" ht="12.75">
      <c r="A210" s="15">
        <v>38194</v>
      </c>
      <c r="C210" s="17">
        <v>-1.4208333333333332</v>
      </c>
      <c r="E210" s="17">
        <v>-1.4375000000000002</v>
      </c>
    </row>
    <row r="211" spans="1:5" ht="12.75">
      <c r="A211" s="15">
        <v>38195</v>
      </c>
      <c r="C211" s="17">
        <v>-1.866666666666667</v>
      </c>
      <c r="E211" s="17">
        <v>-2.2791666666666672</v>
      </c>
    </row>
    <row r="212" spans="1:5" ht="12.75">
      <c r="A212" s="15">
        <v>38196</v>
      </c>
      <c r="C212" s="17">
        <v>-4.270833333333333</v>
      </c>
      <c r="E212" s="17">
        <v>-4.010416666666667</v>
      </c>
    </row>
    <row r="213" spans="1:5" ht="12.75">
      <c r="A213" s="15">
        <v>38197</v>
      </c>
      <c r="C213" s="17">
        <v>-6.904166666666666</v>
      </c>
      <c r="E213" s="17">
        <v>-6.824999999999999</v>
      </c>
    </row>
    <row r="214" spans="1:5" ht="12.75">
      <c r="A214" s="15">
        <v>38198</v>
      </c>
      <c r="C214" s="17">
        <v>-3.0583333333333322</v>
      </c>
      <c r="E214" s="17">
        <v>-2.8125000000000004</v>
      </c>
    </row>
    <row r="215" spans="1:5" ht="12.75">
      <c r="A215" s="15">
        <v>38199</v>
      </c>
      <c r="C215" s="17">
        <v>-2.6416666666666666</v>
      </c>
      <c r="E215" s="17">
        <v>-2.983333333333334</v>
      </c>
    </row>
    <row r="216" spans="1:5" ht="12.75">
      <c r="A216" s="15">
        <v>38200</v>
      </c>
      <c r="C216" s="17">
        <v>-6.545833333333333</v>
      </c>
      <c r="E216" s="17">
        <v>-5.8</v>
      </c>
    </row>
    <row r="217" spans="1:5" ht="12.75">
      <c r="A217" s="15">
        <v>38201</v>
      </c>
      <c r="C217" s="17">
        <v>-7.1375</v>
      </c>
      <c r="E217" s="17">
        <v>-5.781250000000001</v>
      </c>
    </row>
    <row r="218" spans="1:5" ht="12.75">
      <c r="A218" s="15">
        <v>38202</v>
      </c>
      <c r="C218" s="17">
        <v>-10.887499999999998</v>
      </c>
      <c r="E218" s="17">
        <v>-10.239583333333332</v>
      </c>
    </row>
    <row r="219" spans="1:5" ht="12.75">
      <c r="A219" s="15">
        <v>38203</v>
      </c>
      <c r="C219" s="17">
        <v>-8.9875</v>
      </c>
      <c r="E219" s="17">
        <v>-9.612499999999999</v>
      </c>
    </row>
    <row r="220" spans="1:5" ht="12.75">
      <c r="A220" s="15">
        <v>38204</v>
      </c>
      <c r="C220" s="17">
        <v>-7.821739130434784</v>
      </c>
      <c r="E220" s="17">
        <v>-9.277083333333332</v>
      </c>
    </row>
    <row r="221" spans="1:5" ht="12.75">
      <c r="A221" s="15">
        <v>38205</v>
      </c>
      <c r="C221" s="17">
        <v>-4.654166666666666</v>
      </c>
      <c r="E221" s="17">
        <v>-6.772916666666667</v>
      </c>
    </row>
    <row r="222" spans="1:5" ht="12.75">
      <c r="A222" s="15">
        <v>38206</v>
      </c>
      <c r="C222" s="17">
        <v>-3.041666666666666</v>
      </c>
      <c r="E222" s="17">
        <v>-4.218749999999999</v>
      </c>
    </row>
    <row r="223" spans="1:5" ht="12.75">
      <c r="A223" s="15">
        <v>38207</v>
      </c>
      <c r="C223" s="17">
        <v>-8.525</v>
      </c>
      <c r="E223" s="17">
        <v>-9.468750000000002</v>
      </c>
    </row>
    <row r="224" spans="1:5" ht="12.75">
      <c r="A224" s="15">
        <v>38208</v>
      </c>
      <c r="C224" s="17">
        <v>-3.079166666666667</v>
      </c>
      <c r="E224" s="17">
        <v>-4.277083333333334</v>
      </c>
    </row>
    <row r="225" spans="1:5" ht="12.75">
      <c r="A225" s="15">
        <v>38209</v>
      </c>
      <c r="C225" s="17">
        <v>-3.7625000000000006</v>
      </c>
      <c r="E225" s="17">
        <v>-5.266666666666665</v>
      </c>
    </row>
    <row r="226" spans="1:5" ht="12.75">
      <c r="A226" s="15">
        <v>38210</v>
      </c>
      <c r="C226" s="17">
        <v>-3.1125000000000007</v>
      </c>
      <c r="E226" s="17">
        <v>-3.045833333333333</v>
      </c>
    </row>
    <row r="227" spans="1:5" ht="12.75">
      <c r="A227" s="15">
        <v>38211</v>
      </c>
      <c r="C227" s="17">
        <v>-2.4124999999999996</v>
      </c>
      <c r="E227" s="17">
        <v>-3.046527777777779</v>
      </c>
    </row>
    <row r="228" spans="1:5" ht="12.75">
      <c r="A228" s="15">
        <v>38212</v>
      </c>
      <c r="C228" s="17">
        <v>-1.7874999999999996</v>
      </c>
      <c r="E228" s="17">
        <v>-2.702777777777778</v>
      </c>
    </row>
    <row r="229" spans="1:5" ht="12.75">
      <c r="A229" s="15">
        <v>38213</v>
      </c>
      <c r="C229" s="17">
        <v>-1.8458333333333332</v>
      </c>
      <c r="D229" s="17">
        <v>-2.347845833333333</v>
      </c>
      <c r="E229" s="17">
        <v>-2.4208333333333334</v>
      </c>
    </row>
    <row r="230" spans="1:5" ht="12.75">
      <c r="A230" s="15">
        <v>38214</v>
      </c>
      <c r="C230" s="17">
        <v>-3.0625</v>
      </c>
      <c r="D230" s="17">
        <v>-3.415725</v>
      </c>
      <c r="E230" s="17">
        <v>-2.8861111111111124</v>
      </c>
    </row>
    <row r="231" spans="1:5" ht="12.75">
      <c r="A231" s="15">
        <v>38215</v>
      </c>
      <c r="C231" s="17">
        <v>-2.9583333333333335</v>
      </c>
      <c r="D231" s="17">
        <v>-1.838091666666667</v>
      </c>
      <c r="E231" s="17">
        <v>-3.297222222222222</v>
      </c>
    </row>
    <row r="232" spans="1:5" ht="12.75">
      <c r="A232" s="15">
        <v>38216</v>
      </c>
      <c r="C232" s="17">
        <v>-2.4041666666666663</v>
      </c>
      <c r="D232" s="17">
        <v>-1.5404249999999997</v>
      </c>
      <c r="E232" s="17">
        <v>-2.5277777777777772</v>
      </c>
    </row>
    <row r="233" spans="1:5" ht="12.75">
      <c r="A233" s="15">
        <v>38217</v>
      </c>
      <c r="C233" s="17">
        <v>-2.0458333333333334</v>
      </c>
      <c r="D233" s="17">
        <v>-2.0464583333333333</v>
      </c>
      <c r="E233" s="17">
        <v>-2.288194444444444</v>
      </c>
    </row>
    <row r="234" spans="1:5" ht="12.75">
      <c r="A234" s="15">
        <v>38218</v>
      </c>
      <c r="D234" s="17">
        <v>-1.0455541666666666</v>
      </c>
      <c r="E234" s="17">
        <v>-1.5604166666666668</v>
      </c>
    </row>
    <row r="235" spans="1:5" ht="12.75">
      <c r="A235" s="15">
        <v>38219</v>
      </c>
      <c r="D235" s="17">
        <v>-0.5618458333333334</v>
      </c>
      <c r="E235" s="17">
        <v>-1.8875000000000002</v>
      </c>
    </row>
    <row r="236" spans="1:5" ht="12.75">
      <c r="A236" s="15">
        <v>38220</v>
      </c>
      <c r="C236" s="17">
        <v>-0.9272727272727269</v>
      </c>
      <c r="D236" s="17">
        <v>-0.6474250000000001</v>
      </c>
      <c r="E236" s="17">
        <v>-1.720833333333333</v>
      </c>
    </row>
    <row r="237" spans="1:5" ht="12.75">
      <c r="A237" s="15">
        <v>38221</v>
      </c>
      <c r="C237" s="17">
        <v>-2.0875</v>
      </c>
      <c r="E237" s="17">
        <v>-1.9520833333333332</v>
      </c>
    </row>
    <row r="238" spans="1:5" ht="12.75">
      <c r="A238" s="15">
        <v>38222</v>
      </c>
      <c r="C238" s="17">
        <v>-2.4499999999999993</v>
      </c>
      <c r="E238" s="17">
        <v>-2.39375</v>
      </c>
    </row>
    <row r="239" spans="1:5" ht="12.75">
      <c r="A239" s="15">
        <v>38223</v>
      </c>
      <c r="C239" s="17">
        <v>-1.991666666666666</v>
      </c>
      <c r="E239" s="17">
        <v>-2.0979166666666664</v>
      </c>
    </row>
    <row r="240" spans="1:5" ht="12.75">
      <c r="A240" s="15">
        <v>38224</v>
      </c>
      <c r="C240" s="17">
        <v>-1.0875000000000001</v>
      </c>
      <c r="E240" s="17">
        <v>-1.6152777777777774</v>
      </c>
    </row>
    <row r="241" spans="1:5" ht="12.75">
      <c r="A241" s="15">
        <v>38225</v>
      </c>
      <c r="C241" s="17">
        <v>-1.7208333333333332</v>
      </c>
      <c r="E241" s="17">
        <v>-1.3999999999999997</v>
      </c>
    </row>
    <row r="242" spans="1:5" ht="12.75">
      <c r="A242" s="15">
        <v>38226</v>
      </c>
      <c r="C242" s="17">
        <v>-2.2541666666666673</v>
      </c>
      <c r="D242" s="17">
        <v>-1.6260041666666665</v>
      </c>
      <c r="E242" s="17">
        <v>-2.0166666666666666</v>
      </c>
    </row>
    <row r="243" spans="1:5" ht="12.75">
      <c r="A243" s="15">
        <v>38227</v>
      </c>
      <c r="C243" s="17">
        <v>-1.5583333333333336</v>
      </c>
      <c r="D243" s="17">
        <v>-1.0641583333333333</v>
      </c>
      <c r="E243" s="17">
        <v>-1.7986111111111107</v>
      </c>
    </row>
    <row r="244" spans="1:5" ht="12.75">
      <c r="A244" s="15">
        <v>38228</v>
      </c>
      <c r="C244" s="17">
        <v>-2.1541666666666663</v>
      </c>
      <c r="D244" s="17">
        <v>-1.4920541666666667</v>
      </c>
      <c r="E244" s="17">
        <v>-1.8416666666666668</v>
      </c>
    </row>
    <row r="245" spans="1:5" ht="12.75">
      <c r="A245" s="15">
        <v>38229</v>
      </c>
      <c r="C245" s="17">
        <v>-0.6624999999999998</v>
      </c>
      <c r="D245" s="17">
        <v>-0.5060333333333332</v>
      </c>
      <c r="E245" s="17">
        <v>-1.2305555555555554</v>
      </c>
    </row>
    <row r="246" spans="1:5" ht="12.75">
      <c r="A246" s="15">
        <v>38230</v>
      </c>
      <c r="C246" s="17">
        <v>-2.2217391304347824</v>
      </c>
      <c r="D246" s="17">
        <v>-2.050179166666667</v>
      </c>
      <c r="E246" s="17">
        <v>-2.3833333333333333</v>
      </c>
    </row>
    <row r="247" spans="1:5" ht="12.75">
      <c r="A247" s="15">
        <v>38231</v>
      </c>
      <c r="C247" s="17">
        <v>-2.820833333333333</v>
      </c>
      <c r="D247" s="17">
        <v>-2.0539000000000005</v>
      </c>
      <c r="E247" s="17">
        <v>-2.5590277777777772</v>
      </c>
    </row>
    <row r="248" spans="1:5" ht="12.75">
      <c r="A248" s="15">
        <v>38232</v>
      </c>
      <c r="C248" s="17">
        <v>-3.987500000000001</v>
      </c>
      <c r="D248" s="17">
        <v>-3.289216666666667</v>
      </c>
      <c r="E248" s="17">
        <v>-2.7166666666666663</v>
      </c>
    </row>
    <row r="249" spans="1:5" ht="12.75">
      <c r="A249" s="15">
        <v>38233</v>
      </c>
      <c r="C249" s="17">
        <v>-4.4750000000000005</v>
      </c>
      <c r="D249" s="17">
        <v>-5.205445833333334</v>
      </c>
      <c r="E249" s="17">
        <v>-3.5569444444444436</v>
      </c>
    </row>
    <row r="250" spans="1:5" ht="12.75">
      <c r="A250" s="15">
        <v>38234</v>
      </c>
      <c r="C250" s="17">
        <v>-3.8708333333333336</v>
      </c>
      <c r="E250" s="17">
        <v>-2.069444444444444</v>
      </c>
    </row>
    <row r="251" spans="1:5" ht="12.75">
      <c r="A251" s="15">
        <v>38235</v>
      </c>
      <c r="C251" s="17">
        <v>-6.391666666666665</v>
      </c>
      <c r="D251" s="17">
        <v>-6.29565</v>
      </c>
      <c r="E251" s="17">
        <v>-5.259722222222222</v>
      </c>
    </row>
    <row r="252" spans="1:5" ht="12.75">
      <c r="A252" s="15">
        <v>38236</v>
      </c>
      <c r="C252" s="17">
        <v>-6.191666666666667</v>
      </c>
      <c r="D252" s="17">
        <v>-7.970024999999999</v>
      </c>
      <c r="E252" s="17">
        <v>-7.009722222222223</v>
      </c>
    </row>
    <row r="253" spans="1:5" ht="12.75">
      <c r="A253" s="15">
        <v>38237</v>
      </c>
      <c r="C253" s="17">
        <v>-2.8043478260869565</v>
      </c>
      <c r="D253" s="17">
        <v>-3.6017666666666663</v>
      </c>
      <c r="E253" s="17">
        <v>-3.279166666666667</v>
      </c>
    </row>
    <row r="254" spans="1:5" ht="12.75">
      <c r="A254" s="15">
        <v>38238</v>
      </c>
      <c r="C254" s="17">
        <v>-2.15</v>
      </c>
      <c r="D254" s="17">
        <v>-3.160443478260869</v>
      </c>
      <c r="E254" s="17">
        <v>-3.225</v>
      </c>
    </row>
    <row r="255" spans="1:5" ht="12.75">
      <c r="A255" s="15">
        <v>38239</v>
      </c>
      <c r="C255" s="17">
        <v>-6.0625</v>
      </c>
      <c r="D255" s="17">
        <v>-6.38495</v>
      </c>
      <c r="E255" s="17">
        <v>-6.197916666666667</v>
      </c>
    </row>
    <row r="256" spans="1:5" ht="12.75">
      <c r="A256" s="15">
        <v>38240</v>
      </c>
      <c r="C256" s="17">
        <v>-6.366666666666666</v>
      </c>
      <c r="D256" s="17">
        <v>-6.355183333333334</v>
      </c>
      <c r="E256" s="17">
        <v>-5.508333333333333</v>
      </c>
    </row>
    <row r="257" spans="1:5" ht="12.75">
      <c r="A257" s="15">
        <v>38241</v>
      </c>
      <c r="C257" s="17">
        <v>-2.529166666666667</v>
      </c>
      <c r="D257" s="17">
        <v>-2.9543416666666666</v>
      </c>
      <c r="E257" s="17">
        <v>-3.4041666666666663</v>
      </c>
    </row>
    <row r="258" spans="1:5" ht="12.75">
      <c r="A258" s="15">
        <v>38242</v>
      </c>
      <c r="C258" s="17">
        <v>-2.1083333333333334</v>
      </c>
      <c r="D258" s="17">
        <v>-1.9571583333333331</v>
      </c>
      <c r="E258" s="17">
        <v>-2.247916666666667</v>
      </c>
    </row>
    <row r="259" spans="1:5" ht="12.75">
      <c r="A259" s="15">
        <v>38243</v>
      </c>
      <c r="C259" s="17">
        <v>-1.9833333333333336</v>
      </c>
      <c r="D259" s="17">
        <v>-2.2659875</v>
      </c>
      <c r="E259" s="17">
        <v>-2.5312499999999996</v>
      </c>
    </row>
    <row r="260" spans="1:5" ht="12.75">
      <c r="A260" s="15">
        <v>38244</v>
      </c>
      <c r="C260" s="17">
        <v>-1.2500000000000002</v>
      </c>
      <c r="D260" s="17">
        <v>-1.0753208333333333</v>
      </c>
      <c r="E260" s="17">
        <v>-1.6437499999999998</v>
      </c>
    </row>
    <row r="261" spans="1:5" ht="12.75">
      <c r="A261" s="15">
        <v>38245</v>
      </c>
      <c r="C261" s="17">
        <v>-0.5208333333333335</v>
      </c>
      <c r="D261" s="17">
        <v>-0.6771916666666667</v>
      </c>
      <c r="E261" s="17">
        <v>-1.0354166666666669</v>
      </c>
    </row>
    <row r="262" spans="1:5" ht="12.75">
      <c r="A262" s="15">
        <v>38246</v>
      </c>
      <c r="C262" s="17">
        <v>-2.7083333333333326</v>
      </c>
      <c r="D262" s="17">
        <v>-2.2622666666666666</v>
      </c>
      <c r="E262" s="17">
        <v>-2.5937500000000004</v>
      </c>
    </row>
    <row r="263" spans="1:5" ht="12.75">
      <c r="A263" s="15">
        <v>38247</v>
      </c>
      <c r="C263" s="17">
        <v>-2.7999999999999994</v>
      </c>
      <c r="D263" s="17">
        <v>-2.764579166666666</v>
      </c>
      <c r="E263" s="17">
        <v>-3.2062500000000003</v>
      </c>
    </row>
    <row r="264" spans="1:5" ht="12.75">
      <c r="A264" s="15">
        <v>38248</v>
      </c>
      <c r="C264" s="17">
        <v>-2.227272727272727</v>
      </c>
      <c r="D264" s="17">
        <v>-2.4929583333333327</v>
      </c>
      <c r="E264" s="17">
        <v>-2.702083333333333</v>
      </c>
    </row>
    <row r="265" spans="1:5" ht="12.75">
      <c r="A265" s="15">
        <v>38249</v>
      </c>
      <c r="C265" s="17">
        <v>-2.224999999999999</v>
      </c>
      <c r="D265" s="17">
        <v>-1.670654166666667</v>
      </c>
      <c r="E265" s="17">
        <v>-1.9229166666666666</v>
      </c>
    </row>
    <row r="266" spans="1:5" ht="12.75">
      <c r="A266" s="15">
        <v>38250</v>
      </c>
      <c r="C266" s="17">
        <v>-2.0125000000000006</v>
      </c>
      <c r="D266" s="17">
        <v>-2.2511041666666673</v>
      </c>
      <c r="E266" s="17">
        <v>-2.327083333333333</v>
      </c>
    </row>
    <row r="267" spans="1:5" ht="12.75">
      <c r="A267" s="15">
        <v>38251</v>
      </c>
      <c r="C267" s="17">
        <v>-0.9750000000000005</v>
      </c>
      <c r="D267" s="17">
        <v>-1.2613625</v>
      </c>
      <c r="E267" s="17">
        <v>-1.4749999999999999</v>
      </c>
    </row>
    <row r="268" spans="1:5" ht="12.75">
      <c r="A268" s="15">
        <v>38252</v>
      </c>
      <c r="C268" s="17">
        <v>-2.673913043478261</v>
      </c>
      <c r="D268" s="17">
        <v>-2.317917391304348</v>
      </c>
      <c r="E268" s="17">
        <v>-2.291666666666667</v>
      </c>
    </row>
    <row r="269" spans="1:5" ht="12.75">
      <c r="A269" s="15">
        <v>38253</v>
      </c>
      <c r="C269" s="17">
        <v>-1.4749999999999999</v>
      </c>
      <c r="D269" s="17">
        <v>-1.6111208333333336</v>
      </c>
      <c r="E269" s="17">
        <v>-1.8229166666666667</v>
      </c>
    </row>
    <row r="270" spans="1:5" ht="12.75">
      <c r="A270" s="15">
        <v>38254</v>
      </c>
      <c r="C270" s="17">
        <v>-1.2625000000000004</v>
      </c>
      <c r="D270" s="17">
        <v>-1.1274125000000002</v>
      </c>
      <c r="E270" s="17">
        <v>-1.2833333333333332</v>
      </c>
    </row>
    <row r="271" spans="1:5" ht="12.75">
      <c r="A271" s="15">
        <v>38255</v>
      </c>
      <c r="C271" s="17">
        <v>-3.1250000000000004</v>
      </c>
      <c r="D271" s="17">
        <v>-1.8380916666666673</v>
      </c>
      <c r="E271" s="17">
        <v>-2.110416666666666</v>
      </c>
    </row>
    <row r="272" spans="1:5" ht="12.75">
      <c r="A272" s="15">
        <v>38256</v>
      </c>
      <c r="C272" s="17">
        <v>-3.1125000000000003</v>
      </c>
      <c r="D272" s="17">
        <v>-3.3264250000000004</v>
      </c>
      <c r="E272" s="17">
        <v>-2.366666666666667</v>
      </c>
    </row>
    <row r="273" spans="1:5" ht="12.75">
      <c r="A273" s="15">
        <v>38257</v>
      </c>
      <c r="C273" s="17">
        <v>-2.5652173913043486</v>
      </c>
      <c r="D273" s="17">
        <v>-2.690162500000001</v>
      </c>
      <c r="E273" s="17">
        <v>-1.9333333333333336</v>
      </c>
    </row>
    <row r="274" spans="1:5" ht="12.75">
      <c r="A274" s="15">
        <v>38258</v>
      </c>
      <c r="C274" s="17">
        <v>-3.0708333333333333</v>
      </c>
      <c r="D274" s="17">
        <v>-3.299138888888889</v>
      </c>
      <c r="E274" s="17">
        <v>-2.216666666666667</v>
      </c>
    </row>
    <row r="275" spans="1:5" ht="12.75">
      <c r="A275" s="15">
        <v>38259</v>
      </c>
      <c r="C275" s="17">
        <v>-4.05</v>
      </c>
      <c r="E275" s="17">
        <v>-2.6854166666666663</v>
      </c>
    </row>
    <row r="276" spans="1:5" ht="12.75">
      <c r="A276" s="15">
        <v>38260</v>
      </c>
      <c r="C276" s="17">
        <v>-4.983333333333332</v>
      </c>
      <c r="D276" s="17">
        <v>-4.33105</v>
      </c>
      <c r="E276" s="17">
        <v>-4.433333333333334</v>
      </c>
    </row>
    <row r="277" spans="1:5" ht="12.75">
      <c r="A277" s="15">
        <v>38261</v>
      </c>
      <c r="C277" s="17">
        <v>-4.356521739130435</v>
      </c>
      <c r="D277" s="17">
        <v>-3.9143166666666676</v>
      </c>
      <c r="E277" s="17">
        <v>-3.439583333333333</v>
      </c>
    </row>
    <row r="278" spans="1:5" ht="12.75">
      <c r="A278" s="15">
        <v>38262</v>
      </c>
      <c r="C278" s="17">
        <v>-2.379166666666667</v>
      </c>
      <c r="D278" s="17">
        <v>-1.9013458333333333</v>
      </c>
      <c r="E278" s="17">
        <v>-0.9875000000000002</v>
      </c>
    </row>
    <row r="279" spans="1:5" ht="12.75">
      <c r="A279" s="15">
        <v>38263</v>
      </c>
      <c r="C279" s="17">
        <v>-2.766666666666667</v>
      </c>
      <c r="D279" s="17">
        <v>-2.027854166666667</v>
      </c>
      <c r="E279" s="17">
        <v>-2.0208333333333335</v>
      </c>
    </row>
    <row r="280" spans="1:5" ht="12.75">
      <c r="A280" s="15">
        <v>38264</v>
      </c>
      <c r="C280" s="17">
        <v>-1.5291666666666661</v>
      </c>
      <c r="D280" s="17">
        <v>-1.7264666666666668</v>
      </c>
      <c r="E280" s="17">
        <v>-1.9083333333333332</v>
      </c>
    </row>
    <row r="281" spans="1:5" ht="12.75">
      <c r="A281" s="15">
        <v>38265</v>
      </c>
      <c r="C281" s="17">
        <v>-1.8083333333333338</v>
      </c>
      <c r="D281" s="17">
        <v>-2.3962166666666667</v>
      </c>
      <c r="E281" s="17">
        <v>-1.9875</v>
      </c>
    </row>
    <row r="282" spans="1:5" ht="12.75">
      <c r="A282" s="15">
        <v>38266</v>
      </c>
      <c r="C282" s="17">
        <v>-1.683333333333333</v>
      </c>
      <c r="D282" s="17">
        <v>-1.298570833333333</v>
      </c>
      <c r="E282" s="17">
        <v>-0.8270833333333333</v>
      </c>
    </row>
    <row r="283" spans="1:5" ht="12.75">
      <c r="A283" s="15">
        <v>38267</v>
      </c>
      <c r="C283" s="17">
        <v>-1.9416666666666655</v>
      </c>
      <c r="D283" s="17">
        <v>-1.2539208333333334</v>
      </c>
      <c r="E283" s="17">
        <v>-1.2020833333333332</v>
      </c>
    </row>
    <row r="284" spans="1:5" ht="12.75">
      <c r="A284" s="15">
        <v>38268</v>
      </c>
      <c r="C284" s="17">
        <v>-2.316666666666666</v>
      </c>
      <c r="D284" s="17">
        <v>-2.0650625</v>
      </c>
      <c r="E284" s="17">
        <v>-2.0333333333333337</v>
      </c>
    </row>
    <row r="285" spans="1:5" ht="12.75">
      <c r="A285" s="15">
        <v>38269</v>
      </c>
      <c r="C285" s="17">
        <v>-2.0208333333333335</v>
      </c>
      <c r="D285" s="17">
        <v>-2.716208333333333</v>
      </c>
      <c r="E285" s="17">
        <v>-1.916666666666667</v>
      </c>
    </row>
    <row r="286" spans="1:5" ht="12.75">
      <c r="A286" s="15">
        <v>38270</v>
      </c>
      <c r="C286" s="17">
        <v>-1.8833333333333329</v>
      </c>
      <c r="D286" s="17">
        <v>-2.1245958333333337</v>
      </c>
      <c r="E286" s="17">
        <v>-1.6333333333333335</v>
      </c>
    </row>
    <row r="287" spans="1:5" ht="12.75">
      <c r="A287" s="15">
        <v>38271</v>
      </c>
      <c r="C287" s="17">
        <v>-3.8708333333333322</v>
      </c>
      <c r="D287" s="17">
        <v>-4.025941666666668</v>
      </c>
      <c r="E287" s="17">
        <v>-3.729166666666666</v>
      </c>
    </row>
    <row r="288" spans="1:5" ht="12.75">
      <c r="A288" s="15">
        <v>38272</v>
      </c>
      <c r="C288" s="17">
        <v>-3.712499999999999</v>
      </c>
      <c r="D288" s="17">
        <v>-3.702229166666667</v>
      </c>
      <c r="E288" s="17">
        <v>-2.975</v>
      </c>
    </row>
    <row r="289" spans="1:5" ht="12.75">
      <c r="A289" s="15">
        <v>38273</v>
      </c>
      <c r="C289" s="17">
        <v>-6.025000000000001</v>
      </c>
      <c r="D289" s="17">
        <v>-4.496255</v>
      </c>
      <c r="E289" s="17">
        <v>-4.416666666666666</v>
      </c>
    </row>
    <row r="290" spans="1:5" ht="12.75">
      <c r="A290" s="15">
        <v>38274</v>
      </c>
      <c r="C290" s="17">
        <v>-3.0958333333333337</v>
      </c>
      <c r="D290" s="17">
        <v>-1.4808916666666665</v>
      </c>
      <c r="E290" s="17">
        <v>-2.058333333333333</v>
      </c>
    </row>
    <row r="291" spans="1:5" ht="12.75">
      <c r="A291" s="15">
        <v>38275</v>
      </c>
      <c r="C291" s="17">
        <v>-4.913043478260869</v>
      </c>
      <c r="D291" s="17">
        <v>-3.1924749999999995</v>
      </c>
      <c r="E291" s="17">
        <v>-4.077083333333333</v>
      </c>
    </row>
    <row r="292" spans="1:5" ht="12.75">
      <c r="A292" s="15">
        <v>38276</v>
      </c>
      <c r="C292" s="17">
        <v>-3.866666666666666</v>
      </c>
      <c r="D292" s="17">
        <v>-2.340404166666666</v>
      </c>
      <c r="E292" s="17">
        <v>-3.7812499999999996</v>
      </c>
    </row>
    <row r="293" spans="1:5" ht="12.75">
      <c r="A293" s="15">
        <v>38277</v>
      </c>
      <c r="C293" s="17">
        <v>-3.866666666666666</v>
      </c>
      <c r="D293" s="17">
        <v>-2.9692249999999993</v>
      </c>
      <c r="E293" s="17">
        <v>-3.820833333333333</v>
      </c>
    </row>
    <row r="294" spans="1:5" ht="12.75">
      <c r="A294" s="15">
        <v>38278</v>
      </c>
      <c r="C294" s="17">
        <v>-3.154166666666667</v>
      </c>
      <c r="D294" s="17">
        <v>-1.934833333333333</v>
      </c>
      <c r="E294" s="17">
        <v>-3.214583333333333</v>
      </c>
    </row>
    <row r="295" spans="1:5" ht="12.75">
      <c r="A295" s="15">
        <v>38279</v>
      </c>
      <c r="C295" s="17">
        <v>-4.250000000000001</v>
      </c>
      <c r="D295" s="17">
        <v>-3.1813125</v>
      </c>
      <c r="E295" s="17">
        <v>-3.3354166666666667</v>
      </c>
    </row>
    <row r="296" spans="1:5" ht="12.75">
      <c r="A296" s="15">
        <v>38280</v>
      </c>
      <c r="C296" s="17">
        <v>-5.174999999999999</v>
      </c>
      <c r="D296" s="17">
        <v>-4.736620833333332</v>
      </c>
      <c r="E296" s="17">
        <v>-4.170833333333333</v>
      </c>
    </row>
    <row r="297" spans="1:5" ht="12.75">
      <c r="A297" s="15">
        <v>38281</v>
      </c>
      <c r="C297" s="17">
        <v>-1.2541666666666662</v>
      </c>
      <c r="D297" s="17">
        <v>0.5469625</v>
      </c>
      <c r="E297" s="17">
        <v>-0.7312499999999998</v>
      </c>
    </row>
    <row r="298" spans="1:5" ht="12.75">
      <c r="A298" s="15">
        <v>38282</v>
      </c>
      <c r="D298" s="17">
        <v>-1.6780958333333331</v>
      </c>
      <c r="E298" s="17">
        <v>-1.4125000000000003</v>
      </c>
    </row>
    <row r="299" spans="1:5" ht="12.75">
      <c r="A299" s="15">
        <v>38283</v>
      </c>
      <c r="C299" s="17">
        <v>-2.0818181818181816</v>
      </c>
      <c r="D299" s="17">
        <v>-1.91995</v>
      </c>
      <c r="E299" s="17">
        <v>-1.4979166666666668</v>
      </c>
    </row>
    <row r="300" spans="1:5" ht="12.75">
      <c r="A300" s="15">
        <v>38284</v>
      </c>
      <c r="C300" s="17">
        <v>-2.433333333333333</v>
      </c>
      <c r="D300" s="17">
        <v>-1.227875</v>
      </c>
      <c r="E300" s="17">
        <v>-2.4458333333333333</v>
      </c>
    </row>
    <row r="301" spans="1:5" ht="12.75">
      <c r="A301" s="15">
        <v>38285</v>
      </c>
      <c r="C301" s="17">
        <v>-0.7958333333333334</v>
      </c>
      <c r="D301" s="17">
        <v>-0.2604583333333334</v>
      </c>
      <c r="E301" s="17">
        <v>-0.4833333333333332</v>
      </c>
    </row>
    <row r="302" spans="1:5" ht="12.75">
      <c r="A302" s="15">
        <v>38286</v>
      </c>
      <c r="C302" s="17">
        <v>-2.6375</v>
      </c>
      <c r="D302" s="17">
        <v>-1.5329833333333334</v>
      </c>
      <c r="E302" s="17">
        <v>-2.2833333333333337</v>
      </c>
    </row>
    <row r="303" spans="1:5" ht="12.75">
      <c r="A303" s="15">
        <v>38287</v>
      </c>
      <c r="D303" s="17">
        <v>-3.7208333333333337</v>
      </c>
      <c r="E303" s="17">
        <v>-4.1</v>
      </c>
    </row>
    <row r="304" spans="1:5" ht="12.75">
      <c r="A304" s="15">
        <v>38288</v>
      </c>
      <c r="C304" s="17">
        <v>-2.6208333333333336</v>
      </c>
      <c r="D304" s="17">
        <v>-1.6520500000000002</v>
      </c>
      <c r="E304" s="17">
        <v>-1.8625000000000005</v>
      </c>
    </row>
    <row r="305" spans="1:5" ht="12.75">
      <c r="A305" s="15">
        <v>38289</v>
      </c>
      <c r="C305" s="17">
        <v>-1.7916666666666654</v>
      </c>
      <c r="D305" s="17">
        <v>-1.4176374999999997</v>
      </c>
      <c r="E305" s="17">
        <v>-1.2375</v>
      </c>
    </row>
    <row r="306" spans="1:5" ht="12.75">
      <c r="A306" s="15">
        <v>38290</v>
      </c>
      <c r="C306" s="17">
        <v>-3.0625000000000004</v>
      </c>
      <c r="D306" s="17">
        <v>-2.079945833333334</v>
      </c>
      <c r="E306" s="17">
        <v>-2.40625</v>
      </c>
    </row>
    <row r="307" spans="1:5" ht="12.75">
      <c r="A307" s="15">
        <v>38291</v>
      </c>
      <c r="C307" s="17">
        <v>-6.016666666666667</v>
      </c>
      <c r="D307" s="17">
        <v>-4.881733333333333</v>
      </c>
      <c r="E307" s="17">
        <v>-5.504166666666666</v>
      </c>
    </row>
    <row r="308" spans="1:5" ht="12.75">
      <c r="A308" s="15">
        <v>38292</v>
      </c>
      <c r="C308" s="17">
        <v>-4.225</v>
      </c>
      <c r="D308" s="17">
        <v>-3.464095833333334</v>
      </c>
      <c r="E308" s="17">
        <v>-4.593750000000001</v>
      </c>
    </row>
    <row r="309" spans="1:5" ht="12.75">
      <c r="A309" s="15">
        <v>38293</v>
      </c>
      <c r="C309" s="17">
        <v>-5.6625000000000005</v>
      </c>
      <c r="D309" s="17">
        <v>-4.799874999999999</v>
      </c>
      <c r="E309" s="17">
        <v>-5.595833333333334</v>
      </c>
    </row>
    <row r="310" spans="1:5" ht="12.75">
      <c r="A310" s="15">
        <v>38294</v>
      </c>
      <c r="C310" s="17">
        <v>-6.075</v>
      </c>
      <c r="D310" s="17">
        <v>-5.212887499999999</v>
      </c>
      <c r="E310" s="17">
        <v>-5.341666666666666</v>
      </c>
    </row>
    <row r="311" spans="1:5" ht="12.75">
      <c r="A311" s="15">
        <v>38295</v>
      </c>
      <c r="C311" s="17">
        <v>-3.5541666666666685</v>
      </c>
      <c r="D311" s="17">
        <v>-2.6752791666666664</v>
      </c>
      <c r="E311" s="17">
        <v>-2.9937500000000004</v>
      </c>
    </row>
    <row r="312" spans="1:5" ht="12.75">
      <c r="A312" s="15">
        <v>38296</v>
      </c>
      <c r="C312" s="17">
        <v>-2.6916666666666664</v>
      </c>
      <c r="D312" s="17">
        <v>-2.284591666666667</v>
      </c>
      <c r="E312" s="17">
        <v>-3.5604166666666655</v>
      </c>
    </row>
    <row r="313" spans="1:5" ht="12.75">
      <c r="A313" s="15">
        <v>38297</v>
      </c>
      <c r="C313" s="17">
        <v>-4.754166666666666</v>
      </c>
      <c r="D313" s="17">
        <v>-3.9217583333333326</v>
      </c>
      <c r="E313" s="17">
        <v>-6.737500000000002</v>
      </c>
    </row>
    <row r="314" spans="1:5" ht="12.75">
      <c r="A314" s="15">
        <v>38298</v>
      </c>
      <c r="C314" s="17">
        <v>-6.487500000000002</v>
      </c>
      <c r="D314" s="17">
        <v>-5.715199999999999</v>
      </c>
      <c r="E314" s="17">
        <v>-6.716666666666668</v>
      </c>
    </row>
    <row r="315" spans="1:5" ht="12.75">
      <c r="A315" s="15">
        <v>38299</v>
      </c>
      <c r="C315" s="17">
        <v>-4.508333333333334</v>
      </c>
      <c r="D315" s="17">
        <v>-4.1412875</v>
      </c>
      <c r="E315" s="17">
        <v>-4.4833333333333325</v>
      </c>
    </row>
    <row r="316" spans="1:5" ht="12.75">
      <c r="A316" s="15">
        <v>38300</v>
      </c>
      <c r="C316" s="17">
        <v>-5.754166666666666</v>
      </c>
      <c r="D316" s="17">
        <v>-4.933825</v>
      </c>
      <c r="E316" s="17">
        <v>-6.641666666666667</v>
      </c>
    </row>
    <row r="317" spans="1:5" ht="12.75">
      <c r="A317" s="15">
        <v>38301</v>
      </c>
      <c r="C317" s="17">
        <v>-2.5958333333333328</v>
      </c>
      <c r="D317" s="17">
        <v>-1.7673958333333337</v>
      </c>
      <c r="E317" s="17">
        <v>-2.1333333333333337</v>
      </c>
    </row>
    <row r="318" spans="1:5" ht="12.75">
      <c r="A318" s="15">
        <v>38302</v>
      </c>
      <c r="C318" s="17">
        <v>-2.1166666666666667</v>
      </c>
      <c r="D318" s="17">
        <v>-2.6715583333333335</v>
      </c>
      <c r="E318" s="17">
        <v>-2.741666666666667</v>
      </c>
    </row>
    <row r="319" spans="1:5" ht="12.75">
      <c r="A319" s="15">
        <v>38303</v>
      </c>
      <c r="C319" s="17">
        <v>-4.925</v>
      </c>
      <c r="D319" s="17">
        <v>-3.568279166666667</v>
      </c>
      <c r="E319" s="17">
        <v>-3.1208333333333322</v>
      </c>
    </row>
    <row r="320" spans="1:5" ht="12.75">
      <c r="A320" s="15">
        <v>38304</v>
      </c>
      <c r="C320" s="17">
        <v>-1.1291666666666667</v>
      </c>
      <c r="D320" s="17">
        <v>-0.5023125</v>
      </c>
      <c r="E320" s="17">
        <v>-1.5250000000000001</v>
      </c>
    </row>
    <row r="321" spans="1:5" ht="12.75">
      <c r="A321" s="15">
        <v>38305</v>
      </c>
      <c r="C321" s="17">
        <v>-3.308333333333333</v>
      </c>
      <c r="D321" s="17">
        <v>-2.9134125</v>
      </c>
      <c r="E321" s="17">
        <v>-3.5875</v>
      </c>
    </row>
    <row r="322" spans="1:5" ht="12.75">
      <c r="A322" s="15">
        <v>38306</v>
      </c>
      <c r="C322" s="17">
        <v>-4.025</v>
      </c>
      <c r="D322" s="17">
        <v>-3.1478250000000005</v>
      </c>
      <c r="E322" s="17">
        <v>-3.216666666666667</v>
      </c>
    </row>
    <row r="323" spans="1:5" ht="12.75">
      <c r="A323" s="15">
        <v>38307</v>
      </c>
      <c r="C323" s="17">
        <v>-4.691666666666666</v>
      </c>
      <c r="D323" s="17">
        <v>-3.445491666666667</v>
      </c>
      <c r="E323" s="17">
        <v>-2.725000000000001</v>
      </c>
    </row>
    <row r="324" spans="1:5" ht="12.75">
      <c r="A324" s="15">
        <v>38308</v>
      </c>
      <c r="C324" s="17">
        <v>-4.73888888888889</v>
      </c>
      <c r="D324" s="17">
        <v>-3.382237499999999</v>
      </c>
      <c r="E324" s="17">
        <v>-2.806944444444444</v>
      </c>
    </row>
    <row r="325" spans="1:5" ht="12.75">
      <c r="A325" s="15">
        <v>38309</v>
      </c>
      <c r="C325" s="17">
        <v>-3.3565217391304354</v>
      </c>
      <c r="D325" s="17">
        <v>-3.3971208333333327</v>
      </c>
      <c r="E325" s="17">
        <v>-2.963888888888889</v>
      </c>
    </row>
    <row r="326" spans="1:5" ht="12.75">
      <c r="A326" s="15">
        <v>38310</v>
      </c>
      <c r="C326" s="17">
        <v>-2.7458333333333336</v>
      </c>
      <c r="D326" s="17">
        <v>-1.2650833333333333</v>
      </c>
      <c r="E326" s="17">
        <v>-1.866666666666667</v>
      </c>
    </row>
    <row r="327" spans="1:5" ht="12.75">
      <c r="A327" s="15">
        <v>38311</v>
      </c>
      <c r="C327" s="17">
        <v>-4.8583333333333325</v>
      </c>
      <c r="D327" s="17">
        <v>-3.3971208333333336</v>
      </c>
      <c r="E327" s="17">
        <v>-3.765277777777779</v>
      </c>
    </row>
    <row r="328" spans="1:5" ht="12.75">
      <c r="A328" s="15">
        <v>38312</v>
      </c>
      <c r="C328" s="17">
        <v>-5.666666666666668</v>
      </c>
      <c r="D328" s="17">
        <v>-4.349654166666668</v>
      </c>
      <c r="E328" s="17">
        <v>-3.7013888888888893</v>
      </c>
    </row>
    <row r="329" spans="1:5" ht="12.75">
      <c r="A329" s="15">
        <v>38313</v>
      </c>
      <c r="C329" s="17">
        <v>-2.970833333333332</v>
      </c>
      <c r="D329" s="17">
        <v>-2.027854166666667</v>
      </c>
      <c r="E329" s="17">
        <v>-1.2236111111111112</v>
      </c>
    </row>
    <row r="330" spans="1:5" ht="12.75">
      <c r="A330" s="15">
        <v>38314</v>
      </c>
      <c r="C330" s="17">
        <v>-3.0833333333333335</v>
      </c>
      <c r="D330" s="17">
        <v>-2.2845916666666666</v>
      </c>
      <c r="E330" s="17">
        <v>-1.8055555555555556</v>
      </c>
    </row>
    <row r="331" spans="1:5" ht="12.75">
      <c r="A331" s="15">
        <v>38315</v>
      </c>
      <c r="C331" s="17">
        <v>-6.64782608695652</v>
      </c>
      <c r="D331" s="17">
        <v>-6.150537500000001</v>
      </c>
      <c r="E331" s="17">
        <v>-5.2725694444444455</v>
      </c>
    </row>
    <row r="332" spans="1:5" ht="12.75">
      <c r="A332" s="15">
        <v>38316</v>
      </c>
      <c r="C332" s="17">
        <v>-7.349999999999999</v>
      </c>
      <c r="D332" s="17">
        <v>-6.321695833333336</v>
      </c>
      <c r="E332" s="17">
        <v>-6.255208333333335</v>
      </c>
    </row>
    <row r="333" spans="1:5" ht="12.75">
      <c r="A333" s="15">
        <v>38317</v>
      </c>
      <c r="C333" s="17">
        <v>-6.908695652173912</v>
      </c>
      <c r="D333" s="17">
        <v>-4.956150000000002</v>
      </c>
      <c r="E333" s="17">
        <v>-4.706597222222222</v>
      </c>
    </row>
    <row r="334" spans="1:5" ht="12.75">
      <c r="A334" s="15">
        <v>38318</v>
      </c>
      <c r="C334" s="17">
        <v>-5.995833333333334</v>
      </c>
      <c r="D334" s="17">
        <v>-4.535695833333334</v>
      </c>
      <c r="E334" s="17">
        <v>-4.808333333333334</v>
      </c>
    </row>
    <row r="335" spans="1:5" ht="12.75">
      <c r="A335" s="15">
        <v>38319</v>
      </c>
      <c r="C335" s="17">
        <v>-3.366666666666667</v>
      </c>
      <c r="D335" s="17">
        <v>-3.0324791666666666</v>
      </c>
      <c r="E335" s="17">
        <v>-2.8569444444444443</v>
      </c>
    </row>
    <row r="336" spans="1:5" ht="12.75">
      <c r="A336" s="15">
        <v>38320</v>
      </c>
      <c r="C336" s="17">
        <v>-3.008333333333333</v>
      </c>
      <c r="D336" s="17">
        <v>-2.879925</v>
      </c>
      <c r="E336" s="17">
        <v>-2.7729166666666667</v>
      </c>
    </row>
    <row r="337" spans="1:5" ht="12.75">
      <c r="A337" s="15">
        <v>38321</v>
      </c>
      <c r="C337" s="17">
        <v>-7.133333333333333</v>
      </c>
      <c r="D337" s="17">
        <v>-6.727266666666668</v>
      </c>
      <c r="E337" s="17">
        <v>-5.684374999999999</v>
      </c>
    </row>
    <row r="338" spans="1:5" ht="12.75">
      <c r="A338" s="15">
        <v>38322</v>
      </c>
      <c r="C338" s="17">
        <v>-8.695833333333331</v>
      </c>
      <c r="D338" s="17">
        <v>-8.342108333333334</v>
      </c>
      <c r="E338" s="17">
        <v>-7.718055555555556</v>
      </c>
    </row>
    <row r="339" spans="1:5" ht="12.75">
      <c r="A339" s="15">
        <v>38323</v>
      </c>
      <c r="C339" s="17">
        <v>-9.887500000000001</v>
      </c>
      <c r="D339" s="17">
        <v>-10.265779166666666</v>
      </c>
      <c r="E339" s="17">
        <v>-9.104166666666666</v>
      </c>
    </row>
    <row r="340" spans="1:5" ht="12.75">
      <c r="A340" s="15">
        <v>38324</v>
      </c>
      <c r="C340" s="17">
        <v>-8.05</v>
      </c>
      <c r="D340" s="17">
        <v>-7.72445</v>
      </c>
      <c r="E340" s="17">
        <v>-6.641666666666667</v>
      </c>
    </row>
    <row r="341" spans="1:5" ht="12.75">
      <c r="A341" s="15">
        <v>38325</v>
      </c>
      <c r="C341" s="17">
        <v>-7.354166666666669</v>
      </c>
      <c r="D341" s="17">
        <v>-6.701220833333331</v>
      </c>
      <c r="E341" s="17">
        <v>-5.05</v>
      </c>
    </row>
    <row r="342" spans="1:5" ht="12.75">
      <c r="A342" s="15">
        <v>38326</v>
      </c>
      <c r="C342" s="17">
        <v>-5.466666666666668</v>
      </c>
      <c r="D342" s="17">
        <v>-5.328233333333334</v>
      </c>
      <c r="E342" s="17">
        <v>-3.846666666666666</v>
      </c>
    </row>
    <row r="343" spans="1:5" ht="12.75">
      <c r="A343" s="15">
        <v>38327</v>
      </c>
      <c r="C343" s="17">
        <v>-5.729166666666667</v>
      </c>
      <c r="D343" s="17">
        <v>-5.131029166666667</v>
      </c>
      <c r="E343" s="17">
        <v>-3.7996874999999997</v>
      </c>
    </row>
    <row r="344" spans="1:5" ht="12.75">
      <c r="A344" s="15">
        <v>38328</v>
      </c>
      <c r="C344" s="17">
        <v>-7.887500000000002</v>
      </c>
      <c r="D344" s="17">
        <v>-6.031470833333333</v>
      </c>
      <c r="E344" s="17">
        <v>-5.383958333333333</v>
      </c>
    </row>
    <row r="345" spans="1:5" ht="12.75">
      <c r="A345" s="15">
        <v>38329</v>
      </c>
      <c r="C345" s="17">
        <v>-8.852173913043478</v>
      </c>
      <c r="E345" s="17">
        <v>-7.871944444444445</v>
      </c>
    </row>
    <row r="346" spans="1:5" ht="12.75">
      <c r="A346" s="15">
        <v>38330</v>
      </c>
      <c r="C346" s="17">
        <v>-9.358333333333334</v>
      </c>
      <c r="E346" s="17">
        <v>-8.202500000000002</v>
      </c>
    </row>
    <row r="347" spans="1:5" ht="12.75">
      <c r="A347" s="15">
        <v>38331</v>
      </c>
      <c r="C347" s="17">
        <v>-10.291666666666666</v>
      </c>
      <c r="E347" s="17">
        <v>-8.41111111111111</v>
      </c>
    </row>
    <row r="348" spans="1:5" ht="12.75">
      <c r="A348" s="15">
        <v>38332</v>
      </c>
      <c r="C348" s="17">
        <v>-14.19166666666667</v>
      </c>
      <c r="E348" s="17">
        <v>-10.881944444444443</v>
      </c>
    </row>
    <row r="349" spans="1:5" ht="12.75">
      <c r="A349" s="15">
        <v>38333</v>
      </c>
      <c r="C349" s="17">
        <v>-9.133333333333331</v>
      </c>
      <c r="E349" s="17">
        <v>-7.645833333333333</v>
      </c>
    </row>
    <row r="350" spans="1:5" ht="12.75">
      <c r="A350" s="15">
        <v>38334</v>
      </c>
      <c r="C350" s="17">
        <v>-8.112499999999997</v>
      </c>
      <c r="E350" s="17">
        <v>-6.700694444444444</v>
      </c>
    </row>
    <row r="351" spans="1:5" ht="12.75">
      <c r="A351" s="15">
        <v>38335</v>
      </c>
      <c r="C351" s="17">
        <v>-9.6</v>
      </c>
      <c r="E351" s="17">
        <v>-7.767361111111111</v>
      </c>
    </row>
    <row r="352" spans="1:5" ht="12.75">
      <c r="A352" s="15">
        <v>38336</v>
      </c>
      <c r="C352" s="17">
        <v>-6.804166666666666</v>
      </c>
      <c r="E352" s="17">
        <v>-5.452083333333333</v>
      </c>
    </row>
    <row r="353" spans="1:5" ht="12.75">
      <c r="A353" s="15">
        <v>38337</v>
      </c>
      <c r="C353" s="17">
        <v>-5.6291666666666655</v>
      </c>
      <c r="E353" s="17">
        <v>-4.957638888888888</v>
      </c>
    </row>
    <row r="354" spans="1:5" ht="12.75">
      <c r="A354" s="15">
        <v>38338</v>
      </c>
      <c r="C354" s="17">
        <v>-2.0125</v>
      </c>
      <c r="E354" s="17">
        <v>-1.2590277777777779</v>
      </c>
    </row>
    <row r="355" spans="1:5" ht="12.75">
      <c r="A355" s="15">
        <v>38339</v>
      </c>
      <c r="C355" s="17">
        <v>-2.7833333333333337</v>
      </c>
      <c r="E355" s="17">
        <v>-2.074305555555555</v>
      </c>
    </row>
    <row r="356" spans="1:5" ht="12.75">
      <c r="A356" s="15">
        <v>38340</v>
      </c>
      <c r="C356" s="17">
        <v>-0.8416666666666662</v>
      </c>
      <c r="E356" s="17">
        <v>-0.6934895833333335</v>
      </c>
    </row>
    <row r="357" spans="1:5" ht="12.75">
      <c r="A357" s="15">
        <v>38341</v>
      </c>
      <c r="C357" s="17">
        <v>-2.9041666666666655</v>
      </c>
      <c r="E357" s="17">
        <v>-2.6331076388888888</v>
      </c>
    </row>
    <row r="358" spans="1:5" ht="12.75">
      <c r="A358" s="15">
        <v>38342</v>
      </c>
      <c r="C358" s="17">
        <v>-4.8375</v>
      </c>
      <c r="E358" s="17">
        <v>-3.849305555555556</v>
      </c>
    </row>
    <row r="359" spans="1:5" ht="12.75">
      <c r="A359" s="15">
        <v>38343</v>
      </c>
      <c r="C359" s="17">
        <v>-4.727272727272728</v>
      </c>
      <c r="D359" s="17">
        <v>-3.8200555555555553</v>
      </c>
      <c r="E359" s="17">
        <v>-3.379563492063492</v>
      </c>
    </row>
    <row r="360" spans="1:5" ht="12.75">
      <c r="A360" s="15">
        <v>38344</v>
      </c>
      <c r="C360" s="17">
        <v>-3.7791666666666672</v>
      </c>
      <c r="D360" s="17">
        <v>-3.7133916666666664</v>
      </c>
      <c r="E360" s="17">
        <v>-2.0729166666666665</v>
      </c>
    </row>
    <row r="361" spans="1:5" ht="12.75">
      <c r="A361" s="15">
        <v>38345</v>
      </c>
      <c r="C361" s="17">
        <v>-1.941666666666667</v>
      </c>
      <c r="D361" s="17">
        <v>-3.5161875000000005</v>
      </c>
      <c r="E361" s="17">
        <v>-2.363541666666666</v>
      </c>
    </row>
    <row r="362" spans="1:5" ht="12.75">
      <c r="A362" s="15">
        <v>38346</v>
      </c>
      <c r="C362" s="17">
        <v>-0.04999999999999968</v>
      </c>
      <c r="D362" s="17">
        <v>-1.1646208333333334</v>
      </c>
      <c r="E362" s="17">
        <v>-0.5255208333333333</v>
      </c>
    </row>
    <row r="363" spans="1:5" ht="12.75">
      <c r="A363" s="15">
        <v>38347</v>
      </c>
      <c r="C363" s="17">
        <v>-2.3208333333333333</v>
      </c>
      <c r="D363" s="17">
        <v>-1.9459958333333336</v>
      </c>
      <c r="E363" s="17">
        <v>-0.8494791666666667</v>
      </c>
    </row>
    <row r="364" spans="1:5" ht="12.75">
      <c r="A364" s="15">
        <v>38348</v>
      </c>
      <c r="C364" s="17">
        <v>-5.6375</v>
      </c>
      <c r="D364" s="17">
        <v>-5.026845833333333</v>
      </c>
      <c r="E364" s="17">
        <v>-4.151562500000001</v>
      </c>
    </row>
    <row r="365" spans="1:5" ht="12.75">
      <c r="A365" s="15">
        <v>38349</v>
      </c>
      <c r="C365" s="17">
        <v>-1.4875</v>
      </c>
      <c r="D365" s="17">
        <v>-1.4846125</v>
      </c>
      <c r="E365" s="17">
        <v>-0.23072916666666674</v>
      </c>
    </row>
    <row r="366" spans="1:5" ht="12.75">
      <c r="A366" s="15">
        <v>38350</v>
      </c>
      <c r="C366" s="17">
        <v>-2.066666666666667</v>
      </c>
      <c r="D366" s="17">
        <v>-1.8641375000000007</v>
      </c>
      <c r="E366" s="17">
        <v>-0.8234374999999998</v>
      </c>
    </row>
    <row r="367" spans="1:5" ht="12.75">
      <c r="A367" s="15">
        <v>38351</v>
      </c>
      <c r="C367" s="17">
        <v>-3.829166666666667</v>
      </c>
      <c r="D367" s="17">
        <v>-3.61665</v>
      </c>
      <c r="E367" s="17">
        <v>-1.761458333333333</v>
      </c>
    </row>
    <row r="368" spans="1:5" ht="12.75">
      <c r="A368" s="15">
        <v>38352</v>
      </c>
      <c r="C368" s="17">
        <v>-3.6874999999999996</v>
      </c>
      <c r="D368" s="17">
        <v>-2.6603958333333337</v>
      </c>
      <c r="E368" s="17">
        <v>-1.4458333333333335</v>
      </c>
    </row>
    <row r="369" spans="1:5" ht="12.75">
      <c r="A369" s="15">
        <v>38353</v>
      </c>
      <c r="C369" s="17">
        <v>-4.741666666666666</v>
      </c>
      <c r="D369" s="17">
        <v>-3.8957125</v>
      </c>
      <c r="E369" s="17">
        <v>-1.8720238095238093</v>
      </c>
    </row>
  </sheetData>
  <sheetProtection/>
  <conditionalFormatting sqref="C1:C65536">
    <cfRule type="cellIs" priority="1" dxfId="0" operator="notEqual" stopIfTrue="1">
      <formula>"FDMS1"</formula>
    </cfRule>
  </conditionalFormatting>
  <conditionalFormatting sqref="D1:D65536">
    <cfRule type="cellIs" priority="2" dxfId="0" operator="notEqual" stopIfTrue="1">
      <formula>"FDMS2"</formula>
    </cfRule>
  </conditionalFormatting>
  <conditionalFormatting sqref="E1:E65536">
    <cfRule type="cellIs" priority="3" dxfId="0" operator="notEqual" stopIfTrue="1">
      <formula>"FDMS3"</formula>
    </cfRule>
  </conditionalFormatting>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B500"/>
  <sheetViews>
    <sheetView zoomScalePageLayoutView="0" workbookViewId="0" topLeftCell="A1">
      <selection activeCell="B3" sqref="B3"/>
    </sheetView>
  </sheetViews>
  <sheetFormatPr defaultColWidth="9.140625" defaultRowHeight="12.75"/>
  <cols>
    <col min="1" max="1" width="17.8515625" style="19" customWidth="1"/>
    <col min="2" max="2" width="15.8515625" style="14" customWidth="1"/>
  </cols>
  <sheetData>
    <row r="1" spans="1:2" ht="12.75">
      <c r="A1" s="11" t="s">
        <v>61</v>
      </c>
      <c r="B1" s="12" t="s">
        <v>66</v>
      </c>
    </row>
    <row r="2" spans="1:2" s="8" customFormat="1" ht="12.75" hidden="1">
      <c r="A2" s="19"/>
      <c r="B2" s="13"/>
    </row>
    <row r="3" spans="1:2" ht="12.75">
      <c r="A3" s="19">
        <f>IF(Data!A3="","",Data!A3)</f>
      </c>
      <c r="B3" s="14">
        <f>IF(ISNUMBER(Data!B3),IF(ISERROR(AVERAGE(Data!C3:Data!E3)),"",(((Data!B3-Summary!C8)/Summary!C9)-(1.87*AVERAGE(Data!C3:Data!E3)))),"")</f>
      </c>
    </row>
    <row r="4" spans="1:2" ht="12.75">
      <c r="A4" s="19">
        <f>IF(Data!A4="","",Data!A4)</f>
      </c>
      <c r="B4" s="14">
        <f>IF(ISNUMBER(Data!B4),IF(ISERROR(AVERAGE(Data!C4:Data!E4)),"",(((Data!B4-Summary!C8)/Summary!C9)-(1.87*AVERAGE(Data!C4:Data!E4)))),"")</f>
      </c>
    </row>
    <row r="5" spans="1:2" ht="12.75">
      <c r="A5" s="19">
        <f>IF(Data!A5="","",Data!A5)</f>
      </c>
      <c r="B5" s="14">
        <f>IF(ISNUMBER(Data!B5),IF(ISERROR(AVERAGE(Data!C5:Data!E5)),"",(((Data!B5-Summary!C8)/Summary!C9)-(1.87*AVERAGE(Data!C5:Data!E5)))),"")</f>
      </c>
    </row>
    <row r="6" spans="1:2" ht="12.75">
      <c r="A6" s="19">
        <f>IF(Data!A6="","",Data!A6)</f>
      </c>
      <c r="B6" s="14">
        <f>IF(ISNUMBER(Data!B6),IF(ISERROR(AVERAGE(Data!C6:Data!E6)),"",(((Data!B6-Summary!C8)/Summary!C9)-(1.87*AVERAGE(Data!C6:Data!E6)))),"")</f>
      </c>
    </row>
    <row r="7" spans="1:2" ht="12.75">
      <c r="A7" s="19">
        <f>IF(Data!A7="","",Data!A7)</f>
      </c>
      <c r="B7" s="14">
        <f>IF(ISNUMBER(Data!B7),IF(ISERROR(AVERAGE(Data!C7:Data!E7)),"",(((Data!B7-Summary!C8)/Summary!C9)-(1.87*AVERAGE(Data!C7:Data!E7)))),"")</f>
      </c>
    </row>
    <row r="8" spans="1:2" ht="12.75">
      <c r="A8" s="19">
        <f>IF(Data!A8="","",Data!A8)</f>
      </c>
      <c r="B8" s="14">
        <f>IF(ISNUMBER(Data!B8),IF(ISERROR(AVERAGE(Data!C8:Data!E8)),"",(((Data!B8-Summary!C8)/Summary!C9)-(1.87*AVERAGE(Data!C8:Data!E8)))),"")</f>
      </c>
    </row>
    <row r="9" spans="1:2" ht="12.75">
      <c r="A9" s="19">
        <f>IF(Data!A9="","",Data!A9)</f>
      </c>
      <c r="B9" s="14">
        <f>IF(ISNUMBER(Data!B9),IF(ISERROR(AVERAGE(Data!C9:Data!E9)),"",(((Data!B9-Summary!C8)/Summary!C9)-(1.87*AVERAGE(Data!C9:Data!E9)))),"")</f>
      </c>
    </row>
    <row r="10" spans="1:2" ht="12.75">
      <c r="A10" s="19">
        <f>IF(Data!A10="","",Data!A10)</f>
      </c>
      <c r="B10" s="14">
        <f>IF(ISNUMBER(Data!B10),IF(ISERROR(AVERAGE(Data!C10:Data!E10)),"",(((Data!B10-Summary!C8)/Summary!C9)-(1.87*AVERAGE(Data!C10:Data!E10)))),"")</f>
      </c>
    </row>
    <row r="11" spans="1:2" ht="12.75">
      <c r="A11" s="19">
        <f>IF(Data!A11="","",Data!A11)</f>
      </c>
      <c r="B11" s="14">
        <f>IF(ISNUMBER(Data!B11),IF(ISERROR(AVERAGE(Data!C11:Data!E11)),"",(((Data!B11-Summary!C8)/Summary!C9)-(1.87*AVERAGE(Data!C11:Data!E11)))),"")</f>
      </c>
    </row>
    <row r="12" spans="1:2" ht="12.75">
      <c r="A12" s="19">
        <f>IF(Data!A12="","",Data!A12)</f>
      </c>
      <c r="B12" s="14">
        <f>IF(ISNUMBER(Data!B12),IF(ISERROR(AVERAGE(Data!C12:Data!E12)),"",(((Data!B12-Summary!C8)/Summary!C9)-(1.87*AVERAGE(Data!C12:Data!E12)))),"")</f>
      </c>
    </row>
    <row r="13" spans="1:2" ht="12.75">
      <c r="A13" s="19">
        <f>IF(Data!A13="","",Data!A13)</f>
      </c>
      <c r="B13" s="14">
        <f>IF(ISNUMBER(Data!B13),IF(ISERROR(AVERAGE(Data!C13:Data!E13)),"",(((Data!B13-Summary!C8)/Summary!C9)-(1.87*AVERAGE(Data!C13:Data!E13)))),"")</f>
      </c>
    </row>
    <row r="14" spans="1:2" ht="12.75">
      <c r="A14" s="19">
        <f>IF(Data!A14="","",Data!A14)</f>
      </c>
      <c r="B14" s="14">
        <f>IF(ISNUMBER(Data!B14),IF(ISERROR(AVERAGE(Data!C14:Data!E14)),"",(((Data!B14-Summary!C8)/Summary!C9)-(1.87*AVERAGE(Data!C14:Data!E14)))),"")</f>
      </c>
    </row>
    <row r="15" spans="1:2" ht="12.75">
      <c r="A15" s="19">
        <f>IF(Data!A15="","",Data!A15)</f>
      </c>
      <c r="B15" s="14">
        <f>IF(ISNUMBER(Data!B15),IF(ISERROR(AVERAGE(Data!C15:Data!E15)),"",(((Data!B15-Summary!C8)/Summary!C9)-(1.87*AVERAGE(Data!C15:Data!E15)))),"")</f>
      </c>
    </row>
    <row r="16" spans="1:2" ht="12.75">
      <c r="A16" s="19">
        <f>IF(Data!A16="","",Data!A16)</f>
      </c>
      <c r="B16" s="14">
        <f>IF(ISNUMBER(Data!B16),IF(ISERROR(AVERAGE(Data!C16:Data!E16)),"",(((Data!B16-Summary!C8)/Summary!C9)-(1.87*AVERAGE(Data!C16:Data!E16)))),"")</f>
      </c>
    </row>
    <row r="17" spans="1:2" ht="12.75">
      <c r="A17" s="19">
        <f>IF(Data!A17="","",Data!A17)</f>
      </c>
      <c r="B17" s="14">
        <f>IF(ISNUMBER(Data!B17),IF(ISERROR(AVERAGE(Data!C17:Data!E17)),"",(((Data!B17-Summary!C8)/Summary!C9)-(1.87*AVERAGE(Data!C17:Data!E17)))),"")</f>
      </c>
    </row>
    <row r="18" spans="1:2" ht="12.75">
      <c r="A18" s="19">
        <f>IF(Data!A18="","",Data!A18)</f>
      </c>
      <c r="B18" s="14">
        <f>IF(ISNUMBER(Data!B18),IF(ISERROR(AVERAGE(Data!C18:Data!E18)),"",(((Data!B18-Summary!C8)/Summary!C9)-(1.87*AVERAGE(Data!C18:Data!E18)))),"")</f>
      </c>
    </row>
    <row r="19" spans="1:2" ht="12.75">
      <c r="A19" s="19">
        <f>IF(Data!A19="","",Data!A19)</f>
      </c>
      <c r="B19" s="14">
        <f>IF(ISNUMBER(Data!B19),IF(ISERROR(AVERAGE(Data!C19:Data!E19)),"",(((Data!B19-Summary!C8)/Summary!C9)-(1.87*AVERAGE(Data!C19:Data!E19)))),"")</f>
      </c>
    </row>
    <row r="20" spans="1:2" ht="12.75">
      <c r="A20" s="19">
        <f>IF(Data!A20="","",Data!A20)</f>
      </c>
      <c r="B20" s="14">
        <f>IF(ISNUMBER(Data!B20),IF(ISERROR(AVERAGE(Data!C20:Data!E20)),"",(((Data!B20-Summary!C8)/Summary!C9)-(1.87*AVERAGE(Data!C20:Data!E20)))),"")</f>
      </c>
    </row>
    <row r="21" spans="1:2" ht="12.75">
      <c r="A21" s="19">
        <f>IF(Data!A21="","",Data!A21)</f>
      </c>
      <c r="B21" s="14">
        <f>IF(ISNUMBER(Data!B21),IF(ISERROR(AVERAGE(Data!C21:Data!E21)),"",(((Data!B21-Summary!C8)/Summary!C9)-(1.87*AVERAGE(Data!C21:Data!E21)))),"")</f>
      </c>
    </row>
    <row r="22" spans="1:2" ht="12.75">
      <c r="A22" s="19">
        <f>IF(Data!A22="","",Data!A22)</f>
      </c>
      <c r="B22" s="14">
        <f>IF(ISNUMBER(Data!B22),IF(ISERROR(AVERAGE(Data!C22:Data!E22)),"",(((Data!B22-Summary!C8)/Summary!C9)-(1.87*AVERAGE(Data!C22:Data!E22)))),"")</f>
      </c>
    </row>
    <row r="23" spans="1:2" ht="12.75">
      <c r="A23" s="19">
        <f>IF(Data!A23="","",Data!A23)</f>
      </c>
      <c r="B23" s="14">
        <f>IF(ISNUMBER(Data!B23),IF(ISERROR(AVERAGE(Data!C23:Data!E23)),"",(((Data!B23-Summary!C8)/Summary!C9)-(1.87*AVERAGE(Data!C23:Data!E23)))),"")</f>
      </c>
    </row>
    <row r="24" spans="1:2" ht="12.75">
      <c r="A24" s="19">
        <f>IF(Data!A24="","",Data!A24)</f>
      </c>
      <c r="B24" s="14">
        <f>IF(ISNUMBER(Data!B24),IF(ISERROR(AVERAGE(Data!C24:Data!E24)),"",(((Data!B24-Summary!C8)/Summary!C9)-(1.87*AVERAGE(Data!C24:Data!E24)))),"")</f>
      </c>
    </row>
    <row r="25" spans="1:2" ht="12.75">
      <c r="A25" s="19">
        <f>IF(Data!A25="","",Data!A25)</f>
      </c>
      <c r="B25" s="14">
        <f>IF(ISNUMBER(Data!B25),IF(ISERROR(AVERAGE(Data!C25:Data!E25)),"",(((Data!B25-Summary!C8)/Summary!C9)-(1.87*AVERAGE(Data!C25:Data!E25)))),"")</f>
      </c>
    </row>
    <row r="26" spans="1:2" ht="12.75">
      <c r="A26" s="19">
        <f>IF(Data!A26="","",Data!A26)</f>
      </c>
      <c r="B26" s="14">
        <f>IF(ISNUMBER(Data!B26),IF(ISERROR(AVERAGE(Data!C26:Data!E26)),"",(((Data!B26-Summary!C8)/Summary!C9)-(1.87*AVERAGE(Data!C26:Data!E26)))),"")</f>
      </c>
    </row>
    <row r="27" spans="1:2" ht="12.75">
      <c r="A27" s="19">
        <f>IF(Data!A27="","",Data!A27)</f>
      </c>
      <c r="B27" s="14">
        <f>IF(ISNUMBER(Data!B27),IF(ISERROR(AVERAGE(Data!C27:Data!E27)),"",(((Data!B27-Summary!C8)/Summary!C9)-(1.87*AVERAGE(Data!C27:Data!E27)))),"")</f>
      </c>
    </row>
    <row r="28" spans="1:2" ht="12.75">
      <c r="A28" s="19">
        <f>IF(Data!A28="","",Data!A28)</f>
      </c>
      <c r="B28" s="14">
        <f>IF(ISNUMBER(Data!B28),IF(ISERROR(AVERAGE(Data!C28:Data!E28)),"",(((Data!B28-Summary!C8)/Summary!C9)-(1.87*AVERAGE(Data!C28:Data!E28)))),"")</f>
      </c>
    </row>
    <row r="29" spans="1:2" ht="12.75">
      <c r="A29" s="19">
        <f>IF(Data!A29="","",Data!A29)</f>
      </c>
      <c r="B29" s="14">
        <f>IF(ISNUMBER(Data!B29),IF(ISERROR(AVERAGE(Data!C29:Data!E29)),"",(((Data!B29-Summary!C8)/Summary!C9)-(1.87*AVERAGE(Data!C29:Data!E29)))),"")</f>
      </c>
    </row>
    <row r="30" spans="1:2" ht="12.75">
      <c r="A30" s="19">
        <f>IF(Data!A30="","",Data!A30)</f>
      </c>
      <c r="B30" s="14">
        <f>IF(ISNUMBER(Data!B30),IF(ISERROR(AVERAGE(Data!C30:Data!E30)),"",(((Data!B30-Summary!C8)/Summary!C9)-(1.87*AVERAGE(Data!C30:Data!E30)))),"")</f>
      </c>
    </row>
    <row r="31" spans="1:2" ht="12.75">
      <c r="A31" s="19">
        <f>IF(Data!A31="","",Data!A31)</f>
      </c>
      <c r="B31" s="14">
        <f>IF(ISNUMBER(Data!B31),IF(ISERROR(AVERAGE(Data!C31:Data!E31)),"",(((Data!B31-Summary!C8)/Summary!C9)-(1.87*AVERAGE(Data!C31:Data!E31)))),"")</f>
      </c>
    </row>
    <row r="32" spans="1:2" ht="12.75">
      <c r="A32" s="19">
        <f>IF(Data!A32="","",Data!A32)</f>
      </c>
      <c r="B32" s="14">
        <f>IF(ISNUMBER(Data!B32),IF(ISERROR(AVERAGE(Data!C32:Data!E32)),"",(((Data!B32-Summary!C8)/Summary!C9)-(1.87*AVERAGE(Data!C32:Data!E32)))),"")</f>
      </c>
    </row>
    <row r="33" spans="1:2" ht="12.75">
      <c r="A33" s="19">
        <f>IF(Data!A33="","",Data!A33)</f>
      </c>
      <c r="B33" s="14">
        <f>IF(ISNUMBER(Data!B33),IF(ISERROR(AVERAGE(Data!C33:Data!E33)),"",(((Data!B33-Summary!C8)/Summary!C9)-(1.87*AVERAGE(Data!C33:Data!E33)))),"")</f>
      </c>
    </row>
    <row r="34" spans="1:2" ht="12.75">
      <c r="A34" s="19">
        <f>IF(Data!A34="","",Data!A34)</f>
      </c>
      <c r="B34" s="14">
        <f>IF(ISNUMBER(Data!B34),IF(ISERROR(AVERAGE(Data!C34:Data!E34)),"",(((Data!B34-Summary!C8)/Summary!C9)-(1.87*AVERAGE(Data!C34:Data!E34)))),"")</f>
      </c>
    </row>
    <row r="35" spans="1:2" ht="12.75">
      <c r="A35" s="19">
        <f>IF(Data!A35="","",Data!A35)</f>
      </c>
      <c r="B35" s="14">
        <f>IF(ISNUMBER(Data!B35),IF(ISERROR(AVERAGE(Data!C35:Data!E35)),"",(((Data!B35-Summary!C8)/Summary!C9)-(1.87*AVERAGE(Data!C35:Data!E35)))),"")</f>
      </c>
    </row>
    <row r="36" spans="1:2" ht="12.75">
      <c r="A36" s="19">
        <f>IF(Data!A36="","",Data!A36)</f>
      </c>
      <c r="B36" s="14">
        <f>IF(ISNUMBER(Data!B36),IF(ISERROR(AVERAGE(Data!C36:Data!E36)),"",(((Data!B36-Summary!C8)/Summary!C9)-(1.87*AVERAGE(Data!C36:Data!E36)))),"")</f>
      </c>
    </row>
    <row r="37" spans="1:2" ht="12.75">
      <c r="A37" s="19">
        <f>IF(Data!A37="","",Data!A37)</f>
      </c>
      <c r="B37" s="14">
        <f>IF(ISNUMBER(Data!B37),IF(ISERROR(AVERAGE(Data!C37:Data!E37)),"",(((Data!B37-Summary!C8)/Summary!C9)-(1.87*AVERAGE(Data!C37:Data!E37)))),"")</f>
      </c>
    </row>
    <row r="38" spans="1:2" ht="12.75">
      <c r="A38" s="19">
        <f>IF(Data!A38="","",Data!A38)</f>
      </c>
      <c r="B38" s="14">
        <f>IF(ISNUMBER(Data!B38),IF(ISERROR(AVERAGE(Data!C38:Data!E38)),"",(((Data!B38-Summary!C8)/Summary!C9)-(1.87*AVERAGE(Data!C38:Data!E38)))),"")</f>
      </c>
    </row>
    <row r="39" spans="1:2" ht="12.75">
      <c r="A39" s="19">
        <f>IF(Data!A39="","",Data!A39)</f>
      </c>
      <c r="B39" s="14">
        <f>IF(ISNUMBER(Data!B39),IF(ISERROR(AVERAGE(Data!C39:Data!E39)),"",(((Data!B39-Summary!C8)/Summary!C9)-(1.87*AVERAGE(Data!C39:Data!E39)))),"")</f>
      </c>
    </row>
    <row r="40" spans="1:2" ht="12.75">
      <c r="A40" s="19">
        <f>IF(Data!A40="","",Data!A40)</f>
      </c>
      <c r="B40" s="14">
        <f>IF(ISNUMBER(Data!B40),IF(ISERROR(AVERAGE(Data!C40:Data!E40)),"",(((Data!B40-Summary!C8)/Summary!C9)-(1.87*AVERAGE(Data!C40:Data!E40)))),"")</f>
      </c>
    </row>
    <row r="41" spans="1:2" ht="12.75">
      <c r="A41" s="19">
        <f>IF(Data!A41="","",Data!A41)</f>
      </c>
      <c r="B41" s="14">
        <f>IF(ISNUMBER(Data!B41),IF(ISERROR(AVERAGE(Data!C41:Data!E41)),"",(((Data!B41-Summary!C8)/Summary!C9)-(1.87*AVERAGE(Data!C41:Data!E41)))),"")</f>
      </c>
    </row>
    <row r="42" spans="1:2" ht="12.75">
      <c r="A42" s="19">
        <f>IF(Data!A42="","",Data!A42)</f>
      </c>
      <c r="B42" s="14">
        <f>IF(ISNUMBER(Data!B42),IF(ISERROR(AVERAGE(Data!C42:Data!E42)),"",(((Data!B42-Summary!C8)/Summary!C9)-(1.87*AVERAGE(Data!C42:Data!E42)))),"")</f>
      </c>
    </row>
    <row r="43" spans="1:2" ht="12.75">
      <c r="A43" s="19">
        <f>IF(Data!A43="","",Data!A43)</f>
      </c>
      <c r="B43" s="14">
        <f>IF(ISNUMBER(Data!B43),IF(ISERROR(AVERAGE(Data!C43:Data!E43)),"",(((Data!B43-Summary!C8)/Summary!C9)-(1.87*AVERAGE(Data!C43:Data!E43)))),"")</f>
      </c>
    </row>
    <row r="44" spans="1:2" ht="12.75">
      <c r="A44" s="19">
        <f>IF(Data!A44="","",Data!A44)</f>
      </c>
      <c r="B44" s="14">
        <f>IF(ISNUMBER(Data!B44),IF(ISERROR(AVERAGE(Data!C44:Data!E44)),"",(((Data!B44-Summary!C8)/Summary!C9)-(1.87*AVERAGE(Data!C44:Data!E44)))),"")</f>
      </c>
    </row>
    <row r="45" spans="1:2" ht="12.75">
      <c r="A45" s="19">
        <f>IF(Data!A45="","",Data!A45)</f>
      </c>
      <c r="B45" s="14">
        <f>IF(ISNUMBER(Data!B45),IF(ISERROR(AVERAGE(Data!C45:Data!E45)),"",(((Data!B45-Summary!C8)/Summary!C9)-(1.87*AVERAGE(Data!C45:Data!E45)))),"")</f>
      </c>
    </row>
    <row r="46" spans="1:2" ht="12.75">
      <c r="A46" s="19">
        <f>IF(Data!A46="","",Data!A46)</f>
      </c>
      <c r="B46" s="14">
        <f>IF(ISNUMBER(Data!B46),IF(ISERROR(AVERAGE(Data!C46:Data!E46)),"",(((Data!B46-Summary!C8)/Summary!C9)-(1.87*AVERAGE(Data!C46:Data!E46)))),"")</f>
      </c>
    </row>
    <row r="47" spans="1:2" ht="12.75">
      <c r="A47" s="19">
        <f>IF(Data!A47="","",Data!A47)</f>
      </c>
      <c r="B47" s="14">
        <f>IF(ISNUMBER(Data!B47),IF(ISERROR(AVERAGE(Data!C47:Data!E47)),"",(((Data!B47-Summary!C8)/Summary!C9)-(1.87*AVERAGE(Data!C47:Data!E47)))),"")</f>
      </c>
    </row>
    <row r="48" spans="1:2" ht="12.75">
      <c r="A48" s="19">
        <f>IF(Data!A48="","",Data!A48)</f>
      </c>
      <c r="B48" s="14">
        <f>IF(ISNUMBER(Data!B48),IF(ISERROR(AVERAGE(Data!C48:Data!E48)),"",(((Data!B48-Summary!C8)/Summary!C9)-(1.87*AVERAGE(Data!C48:Data!E48)))),"")</f>
      </c>
    </row>
    <row r="49" spans="1:2" ht="12.75">
      <c r="A49" s="19">
        <f>IF(Data!A49="","",Data!A49)</f>
      </c>
      <c r="B49" s="14">
        <f>IF(ISNUMBER(Data!B49),IF(ISERROR(AVERAGE(Data!C49:Data!E49)),"",(((Data!B49-Summary!C8)/Summary!C9)-(1.87*AVERAGE(Data!C49:Data!E49)))),"")</f>
      </c>
    </row>
    <row r="50" spans="1:2" ht="12.75">
      <c r="A50" s="19">
        <f>IF(Data!A50="","",Data!A50)</f>
      </c>
      <c r="B50" s="14">
        <f>IF(ISNUMBER(Data!B50),IF(ISERROR(AVERAGE(Data!C50:Data!E50)),"",(((Data!B50-Summary!C8)/Summary!C9)-(1.87*AVERAGE(Data!C50:Data!E50)))),"")</f>
      </c>
    </row>
    <row r="51" spans="1:2" ht="12.75">
      <c r="A51" s="19">
        <f>IF(Data!A51="","",Data!A51)</f>
      </c>
      <c r="B51" s="14">
        <f>IF(ISNUMBER(Data!B51),IF(ISERROR(AVERAGE(Data!C51:Data!E51)),"",(((Data!B51-Summary!C8)/Summary!C9)-(1.87*AVERAGE(Data!C51:Data!E51)))),"")</f>
      </c>
    </row>
    <row r="52" spans="1:2" ht="12.75">
      <c r="A52" s="19">
        <f>IF(Data!A52="","",Data!A52)</f>
      </c>
      <c r="B52" s="14">
        <f>IF(ISNUMBER(Data!B52),IF(ISERROR(AVERAGE(Data!C52:Data!E52)),"",(((Data!B52-Summary!C8)/Summary!C9)-(1.87*AVERAGE(Data!C52:Data!E52)))),"")</f>
      </c>
    </row>
    <row r="53" spans="1:2" ht="12.75">
      <c r="A53" s="19">
        <f>IF(Data!A53="","",Data!A53)</f>
      </c>
      <c r="B53" s="14">
        <f>IF(ISNUMBER(Data!B53),IF(ISERROR(AVERAGE(Data!C53:Data!E53)),"",(((Data!B53-Summary!C8)/Summary!C9)-(1.87*AVERAGE(Data!C53:Data!E53)))),"")</f>
      </c>
    </row>
    <row r="54" spans="1:2" ht="12.75">
      <c r="A54" s="19">
        <f>IF(Data!A54="","",Data!A54)</f>
      </c>
      <c r="B54" s="14">
        <f>IF(ISNUMBER(Data!B54),IF(ISERROR(AVERAGE(Data!C54:Data!E54)),"",(((Data!B54-Summary!C8)/Summary!C9)-(1.87*AVERAGE(Data!C54:Data!E54)))),"")</f>
      </c>
    </row>
    <row r="55" spans="1:2" ht="12.75">
      <c r="A55" s="19">
        <f>IF(Data!A55="","",Data!A55)</f>
      </c>
      <c r="B55" s="14">
        <f>IF(ISNUMBER(Data!B55),IF(ISERROR(AVERAGE(Data!C55:Data!E55)),"",(((Data!B55-Summary!C8)/Summary!C9)-(1.87*AVERAGE(Data!C55:Data!E55)))),"")</f>
      </c>
    </row>
    <row r="56" spans="1:2" ht="12.75">
      <c r="A56" s="19">
        <f>IF(Data!A56="","",Data!A56)</f>
      </c>
      <c r="B56" s="14">
        <f>IF(ISNUMBER(Data!B56),IF(ISERROR(AVERAGE(Data!C56:Data!E56)),"",(((Data!B56-Summary!C8)/Summary!C9)-(1.87*AVERAGE(Data!C56:Data!E56)))),"")</f>
      </c>
    </row>
    <row r="57" spans="1:2" ht="12.75">
      <c r="A57" s="19">
        <f>IF(Data!A57="","",Data!A57)</f>
      </c>
      <c r="B57" s="14">
        <f>IF(ISNUMBER(Data!B57),IF(ISERROR(AVERAGE(Data!C57:Data!E57)),"",(((Data!B57-Summary!C8)/Summary!C9)-(1.87*AVERAGE(Data!C57:Data!E57)))),"")</f>
      </c>
    </row>
    <row r="58" spans="1:2" ht="12.75">
      <c r="A58" s="19">
        <f>IF(Data!A58="","",Data!A58)</f>
      </c>
      <c r="B58" s="14">
        <f>IF(ISNUMBER(Data!B58),IF(ISERROR(AVERAGE(Data!C58:Data!E58)),"",(((Data!B58-Summary!C8)/Summary!C9)-(1.87*AVERAGE(Data!C58:Data!E58)))),"")</f>
      </c>
    </row>
    <row r="59" spans="1:2" ht="12.75">
      <c r="A59" s="19">
        <f>IF(Data!A59="","",Data!A59)</f>
      </c>
      <c r="B59" s="14">
        <f>IF(ISNUMBER(Data!B59),IF(ISERROR(AVERAGE(Data!C59:Data!E59)),"",(((Data!B59-Summary!C8)/Summary!C9)-(1.87*AVERAGE(Data!C59:Data!E59)))),"")</f>
      </c>
    </row>
    <row r="60" spans="1:2" ht="12.75">
      <c r="A60" s="19">
        <f>IF(Data!A60="","",Data!A60)</f>
      </c>
      <c r="B60" s="14">
        <f>IF(ISNUMBER(Data!B60),IF(ISERROR(AVERAGE(Data!C60:Data!E60)),"",(((Data!B60-Summary!C8)/Summary!C9)-(1.87*AVERAGE(Data!C60:Data!E60)))),"")</f>
      </c>
    </row>
    <row r="61" spans="1:2" ht="12.75">
      <c r="A61" s="19">
        <f>IF(Data!A61="","",Data!A61)</f>
      </c>
      <c r="B61" s="14">
        <f>IF(ISNUMBER(Data!B61),IF(ISERROR(AVERAGE(Data!C61:Data!E61)),"",(((Data!B61-Summary!C8)/Summary!C9)-(1.87*AVERAGE(Data!C61:Data!E61)))),"")</f>
      </c>
    </row>
    <row r="62" spans="1:2" ht="12.75">
      <c r="A62" s="19">
        <f>IF(Data!A62="","",Data!A62)</f>
      </c>
      <c r="B62" s="14">
        <f>IF(ISNUMBER(Data!B62),IF(ISERROR(AVERAGE(Data!C62:Data!E62)),"",(((Data!B62-Summary!C8)/Summary!C9)-(1.87*AVERAGE(Data!C62:Data!E62)))),"")</f>
      </c>
    </row>
    <row r="63" spans="1:2" ht="12.75">
      <c r="A63" s="19">
        <f>IF(Data!A63="","",Data!A63)</f>
      </c>
      <c r="B63" s="14">
        <f>IF(ISNUMBER(Data!B63),IF(ISERROR(AVERAGE(Data!C63:Data!E63)),"",(((Data!B63-Summary!C8)/Summary!C9)-(1.87*AVERAGE(Data!C63:Data!E63)))),"")</f>
      </c>
    </row>
    <row r="64" spans="1:2" ht="12.75">
      <c r="A64" s="19">
        <f>IF(Data!A64="","",Data!A64)</f>
      </c>
      <c r="B64" s="14">
        <f>IF(ISNUMBER(Data!B64),IF(ISERROR(AVERAGE(Data!C64:Data!E64)),"",(((Data!B64-Summary!C8)/Summary!C9)-(1.87*AVERAGE(Data!C64:Data!E64)))),"")</f>
      </c>
    </row>
    <row r="65" spans="1:2" ht="12.75">
      <c r="A65" s="19">
        <f>IF(Data!A65="","",Data!A65)</f>
      </c>
      <c r="B65" s="14">
        <f>IF(ISNUMBER(Data!B65),IF(ISERROR(AVERAGE(Data!C65:Data!E65)),"",(((Data!B65-Summary!C8)/Summary!C9)-(1.87*AVERAGE(Data!C65:Data!E65)))),"")</f>
      </c>
    </row>
    <row r="66" spans="1:2" ht="12.75">
      <c r="A66" s="19">
        <f>IF(Data!A66="","",Data!A66)</f>
      </c>
      <c r="B66" s="14">
        <f>IF(ISNUMBER(Data!B66),IF(ISERROR(AVERAGE(Data!C66:Data!E66)),"",(((Data!B66-Summary!C8)/Summary!C9)-(1.87*AVERAGE(Data!C66:Data!E66)))),"")</f>
      </c>
    </row>
    <row r="67" spans="1:2" ht="12.75">
      <c r="A67" s="19">
        <f>IF(Data!A67="","",Data!A67)</f>
      </c>
      <c r="B67" s="14">
        <f>IF(ISNUMBER(Data!B67),IF(ISERROR(AVERAGE(Data!C67:Data!E67)),"",(((Data!B67-Summary!C8)/Summary!C9)-(1.87*AVERAGE(Data!C67:Data!E67)))),"")</f>
      </c>
    </row>
    <row r="68" spans="1:2" ht="12.75">
      <c r="A68" s="19">
        <f>IF(Data!A68="","",Data!A68)</f>
      </c>
      <c r="B68" s="14">
        <f>IF(ISNUMBER(Data!B68),IF(ISERROR(AVERAGE(Data!C68:Data!E68)),"",(((Data!B68-Summary!C8)/Summary!C9)-(1.87*AVERAGE(Data!C68:Data!E68)))),"")</f>
      </c>
    </row>
    <row r="69" spans="1:2" ht="12.75">
      <c r="A69" s="19">
        <f>IF(Data!A69="","",Data!A69)</f>
      </c>
      <c r="B69" s="14">
        <f>IF(ISNUMBER(Data!B69),IF(ISERROR(AVERAGE(Data!C69:Data!E69)),"",(((Data!B69-Summary!C8)/Summary!C9)-(1.87*AVERAGE(Data!C69:Data!E69)))),"")</f>
      </c>
    </row>
    <row r="70" spans="1:2" ht="12.75">
      <c r="A70" s="19">
        <f>IF(Data!A70="","",Data!A70)</f>
      </c>
      <c r="B70" s="14">
        <f>IF(ISNUMBER(Data!B70),IF(ISERROR(AVERAGE(Data!C70:Data!E70)),"",(((Data!B70-Summary!C8)/Summary!C9)-(1.87*AVERAGE(Data!C70:Data!E70)))),"")</f>
      </c>
    </row>
    <row r="71" spans="1:2" ht="12.75">
      <c r="A71" s="19">
        <f>IF(Data!A71="","",Data!A71)</f>
      </c>
      <c r="B71" s="14">
        <f>IF(ISNUMBER(Data!B71),IF(ISERROR(AVERAGE(Data!C71:Data!E71)),"",(((Data!B71-Summary!C8)/Summary!C9)-(1.87*AVERAGE(Data!C71:Data!E71)))),"")</f>
      </c>
    </row>
    <row r="72" spans="1:2" ht="12.75">
      <c r="A72" s="19">
        <f>IF(Data!A72="","",Data!A72)</f>
      </c>
      <c r="B72" s="14">
        <f>IF(ISNUMBER(Data!B72),IF(ISERROR(AVERAGE(Data!C72:Data!E72)),"",(((Data!B72-Summary!C8)/Summary!C9)-(1.87*AVERAGE(Data!C72:Data!E72)))),"")</f>
      </c>
    </row>
    <row r="73" spans="1:2" ht="12.75">
      <c r="A73" s="19">
        <f>IF(Data!A73="","",Data!A73)</f>
      </c>
      <c r="B73" s="14">
        <f>IF(ISNUMBER(Data!B73),IF(ISERROR(AVERAGE(Data!C73:Data!E73)),"",(((Data!B73-Summary!C8)/Summary!C9)-(1.87*AVERAGE(Data!C73:Data!E73)))),"")</f>
      </c>
    </row>
    <row r="74" spans="1:2" ht="12.75">
      <c r="A74" s="19">
        <f>IF(Data!A74="","",Data!A74)</f>
      </c>
      <c r="B74" s="14">
        <f>IF(ISNUMBER(Data!B74),IF(ISERROR(AVERAGE(Data!C74:Data!E74)),"",(((Data!B74-Summary!C8)/Summary!C9)-(1.87*AVERAGE(Data!C74:Data!E74)))),"")</f>
      </c>
    </row>
    <row r="75" spans="1:2" ht="12.75">
      <c r="A75" s="19">
        <f>IF(Data!A75="","",Data!A75)</f>
      </c>
      <c r="B75" s="14">
        <f>IF(ISNUMBER(Data!B75),IF(ISERROR(AVERAGE(Data!C75:Data!E75)),"",(((Data!B75-Summary!C8)/Summary!C9)-(1.87*AVERAGE(Data!C75:Data!E75)))),"")</f>
      </c>
    </row>
    <row r="76" spans="1:2" ht="12.75">
      <c r="A76" s="19">
        <f>IF(Data!A76="","",Data!A76)</f>
      </c>
      <c r="B76" s="14">
        <f>IF(ISNUMBER(Data!B76),IF(ISERROR(AVERAGE(Data!C76:Data!E76)),"",(((Data!B76-Summary!C8)/Summary!C9)-(1.87*AVERAGE(Data!C76:Data!E76)))),"")</f>
      </c>
    </row>
    <row r="77" spans="1:2" ht="12.75">
      <c r="A77" s="19">
        <f>IF(Data!A77="","",Data!A77)</f>
      </c>
      <c r="B77" s="14">
        <f>IF(ISNUMBER(Data!B77),IF(ISERROR(AVERAGE(Data!C77:Data!E77)),"",(((Data!B77-Summary!C8)/Summary!C9)-(1.87*AVERAGE(Data!C77:Data!E77)))),"")</f>
      </c>
    </row>
    <row r="78" spans="1:2" ht="12.75">
      <c r="A78" s="19">
        <f>IF(Data!A78="","",Data!A78)</f>
      </c>
      <c r="B78" s="14">
        <f>IF(ISNUMBER(Data!B78),IF(ISERROR(AVERAGE(Data!C78:Data!E78)),"",(((Data!B78-Summary!C8)/Summary!C9)-(1.87*AVERAGE(Data!C78:Data!E78)))),"")</f>
      </c>
    </row>
    <row r="79" spans="1:2" ht="12.75">
      <c r="A79" s="19">
        <f>IF(Data!A79="","",Data!A79)</f>
      </c>
      <c r="B79" s="14">
        <f>IF(ISNUMBER(Data!B79),IF(ISERROR(AVERAGE(Data!C79:Data!E79)),"",(((Data!B79-Summary!C8)/Summary!C9)-(1.87*AVERAGE(Data!C79:Data!E79)))),"")</f>
      </c>
    </row>
    <row r="80" spans="1:2" ht="12.75">
      <c r="A80" s="19">
        <f>IF(Data!A80="","",Data!A80)</f>
      </c>
      <c r="B80" s="14">
        <f>IF(ISNUMBER(Data!B80),IF(ISERROR(AVERAGE(Data!C80:Data!E80)),"",(((Data!B80-Summary!C8)/Summary!C9)-(1.87*AVERAGE(Data!C80:Data!E80)))),"")</f>
      </c>
    </row>
    <row r="81" spans="1:2" ht="12.75">
      <c r="A81" s="19">
        <f>IF(Data!A81="","",Data!A81)</f>
      </c>
      <c r="B81" s="14">
        <f>IF(ISNUMBER(Data!B81),IF(ISERROR(AVERAGE(Data!C81:Data!E81)),"",(((Data!B81-Summary!C8)/Summary!C9)-(1.87*AVERAGE(Data!C81:Data!E81)))),"")</f>
      </c>
    </row>
    <row r="82" spans="1:2" ht="12.75">
      <c r="A82" s="19">
        <f>IF(Data!A82="","",Data!A82)</f>
      </c>
      <c r="B82" s="14">
        <f>IF(ISNUMBER(Data!B82),IF(ISERROR(AVERAGE(Data!C82:Data!E82)),"",(((Data!B82-Summary!C8)/Summary!C9)-(1.87*AVERAGE(Data!C82:Data!E82)))),"")</f>
      </c>
    </row>
    <row r="83" spans="1:2" ht="12.75">
      <c r="A83" s="19">
        <f>IF(Data!A83="","",Data!A83)</f>
      </c>
      <c r="B83" s="14">
        <f>IF(ISNUMBER(Data!B83),IF(ISERROR(AVERAGE(Data!C83:Data!E83)),"",(((Data!B83-Summary!C8)/Summary!C9)-(1.87*AVERAGE(Data!C83:Data!E83)))),"")</f>
      </c>
    </row>
    <row r="84" spans="1:2" ht="12.75">
      <c r="A84" s="19">
        <f>IF(Data!A84="","",Data!A84)</f>
      </c>
      <c r="B84" s="14">
        <f>IF(ISNUMBER(Data!B84),IF(ISERROR(AVERAGE(Data!C84:Data!E84)),"",(((Data!B84-Summary!C8)/Summary!C9)-(1.87*AVERAGE(Data!C84:Data!E84)))),"")</f>
      </c>
    </row>
    <row r="85" spans="1:2" ht="12.75">
      <c r="A85" s="19">
        <f>IF(Data!A85="","",Data!A85)</f>
      </c>
      <c r="B85" s="14">
        <f>IF(ISNUMBER(Data!B85),IF(ISERROR(AVERAGE(Data!C85:Data!E85)),"",(((Data!B85-Summary!C8)/Summary!C9)-(1.87*AVERAGE(Data!C85:Data!E85)))),"")</f>
      </c>
    </row>
    <row r="86" spans="1:2" ht="12.75">
      <c r="A86" s="19">
        <f>IF(Data!A86="","",Data!A86)</f>
      </c>
      <c r="B86" s="14">
        <f>IF(ISNUMBER(Data!B86),IF(ISERROR(AVERAGE(Data!C86:Data!E86)),"",(((Data!B86-Summary!C8)/Summary!C9)-(1.87*AVERAGE(Data!C86:Data!E86)))),"")</f>
      </c>
    </row>
    <row r="87" spans="1:2" ht="12.75">
      <c r="A87" s="19">
        <f>IF(Data!A87="","",Data!A87)</f>
      </c>
      <c r="B87" s="14">
        <f>IF(ISNUMBER(Data!B87),IF(ISERROR(AVERAGE(Data!C87:Data!E87)),"",(((Data!B87-Summary!C8)/Summary!C9)-(1.87*AVERAGE(Data!C87:Data!E87)))),"")</f>
      </c>
    </row>
    <row r="88" spans="1:2" ht="12.75">
      <c r="A88" s="19">
        <f>IF(Data!A88="","",Data!A88)</f>
      </c>
      <c r="B88" s="14">
        <f>IF(ISNUMBER(Data!B88),IF(ISERROR(AVERAGE(Data!C88:Data!E88)),"",(((Data!B88-Summary!C8)/Summary!C9)-(1.87*AVERAGE(Data!C88:Data!E88)))),"")</f>
      </c>
    </row>
    <row r="89" spans="1:2" ht="12.75">
      <c r="A89" s="19">
        <f>IF(Data!A89="","",Data!A89)</f>
      </c>
      <c r="B89" s="14">
        <f>IF(ISNUMBER(Data!B89),IF(ISERROR(AVERAGE(Data!C89:Data!E89)),"",(((Data!B89-Summary!C8)/Summary!C9)-(1.87*AVERAGE(Data!C89:Data!E89)))),"")</f>
      </c>
    </row>
    <row r="90" spans="1:2" ht="12.75">
      <c r="A90" s="19">
        <f>IF(Data!A90="","",Data!A90)</f>
      </c>
      <c r="B90" s="14">
        <f>IF(ISNUMBER(Data!B90),IF(ISERROR(AVERAGE(Data!C90:Data!E90)),"",(((Data!B90-Summary!C8)/Summary!C9)-(1.87*AVERAGE(Data!C90:Data!E90)))),"")</f>
      </c>
    </row>
    <row r="91" spans="1:2" ht="12.75">
      <c r="A91" s="19">
        <f>IF(Data!A91="","",Data!A91)</f>
      </c>
      <c r="B91" s="14">
        <f>IF(ISNUMBER(Data!B91),IF(ISERROR(AVERAGE(Data!C91:Data!E91)),"",(((Data!B91-Summary!C8)/Summary!C9)-(1.87*AVERAGE(Data!C91:Data!E91)))),"")</f>
      </c>
    </row>
    <row r="92" spans="1:2" ht="12.75">
      <c r="A92" s="19">
        <f>IF(Data!A92="","",Data!A92)</f>
      </c>
      <c r="B92" s="14">
        <f>IF(ISNUMBER(Data!B92),IF(ISERROR(AVERAGE(Data!C92:Data!E92)),"",(((Data!B92-Summary!C8)/Summary!C9)-(1.87*AVERAGE(Data!C92:Data!E92)))),"")</f>
      </c>
    </row>
    <row r="93" spans="1:2" ht="12.75">
      <c r="A93" s="19">
        <f>IF(Data!A93="","",Data!A93)</f>
      </c>
      <c r="B93" s="14">
        <f>IF(ISNUMBER(Data!B93),IF(ISERROR(AVERAGE(Data!C93:Data!E93)),"",(((Data!B93-Summary!C8)/Summary!C9)-(1.87*AVERAGE(Data!C93:Data!E93)))),"")</f>
      </c>
    </row>
    <row r="94" spans="1:2" ht="12.75">
      <c r="A94" s="19">
        <f>IF(Data!A94="","",Data!A94)</f>
      </c>
      <c r="B94" s="14">
        <f>IF(ISNUMBER(Data!B94),IF(ISERROR(AVERAGE(Data!C94:Data!E94)),"",(((Data!B94-Summary!C8)/Summary!C9)-(1.87*AVERAGE(Data!C94:Data!E94)))),"")</f>
      </c>
    </row>
    <row r="95" spans="1:2" ht="12.75">
      <c r="A95" s="19">
        <f>IF(Data!A95="","",Data!A95)</f>
      </c>
      <c r="B95" s="14">
        <f>IF(ISNUMBER(Data!B95),IF(ISERROR(AVERAGE(Data!C95:Data!E95)),"",(((Data!B95-Summary!C8)/Summary!C9)-(1.87*AVERAGE(Data!C95:Data!E95)))),"")</f>
      </c>
    </row>
    <row r="96" spans="1:2" ht="12.75">
      <c r="A96" s="19">
        <f>IF(Data!A96="","",Data!A96)</f>
      </c>
      <c r="B96" s="14">
        <f>IF(ISNUMBER(Data!B96),IF(ISERROR(AVERAGE(Data!C96:Data!E96)),"",(((Data!B96-Summary!C8)/Summary!C9)-(1.87*AVERAGE(Data!C96:Data!E96)))),"")</f>
      </c>
    </row>
    <row r="97" spans="1:2" ht="12.75">
      <c r="A97" s="19">
        <f>IF(Data!A97="","",Data!A97)</f>
      </c>
      <c r="B97" s="14">
        <f>IF(ISNUMBER(Data!B97),IF(ISERROR(AVERAGE(Data!C97:Data!E97)),"",(((Data!B97-Summary!C8)/Summary!C9)-(1.87*AVERAGE(Data!C97:Data!E97)))),"")</f>
      </c>
    </row>
    <row r="98" spans="1:2" ht="12.75">
      <c r="A98" s="19">
        <f>IF(Data!A98="","",Data!A98)</f>
      </c>
      <c r="B98" s="14">
        <f>IF(ISNUMBER(Data!B98),IF(ISERROR(AVERAGE(Data!C98:Data!E98)),"",(((Data!B98-Summary!C8)/Summary!C9)-(1.87*AVERAGE(Data!C98:Data!E98)))),"")</f>
      </c>
    </row>
    <row r="99" spans="1:2" ht="12.75">
      <c r="A99" s="19">
        <f>IF(Data!A99="","",Data!A99)</f>
      </c>
      <c r="B99" s="14">
        <f>IF(ISNUMBER(Data!B99),IF(ISERROR(AVERAGE(Data!C99:Data!E99)),"",(((Data!B99-Summary!C8)/Summary!C9)-(1.87*AVERAGE(Data!C99:Data!E99)))),"")</f>
      </c>
    </row>
    <row r="100" spans="1:2" ht="12.75">
      <c r="A100" s="19">
        <f>IF(Data!A100="","",Data!A100)</f>
      </c>
      <c r="B100" s="14">
        <f>IF(ISNUMBER(Data!B100),IF(ISERROR(AVERAGE(Data!C100:Data!E100)),"",(((Data!B100-Summary!C8)/Summary!C9)-(1.87*AVERAGE(Data!C100:Data!E100)))),"")</f>
      </c>
    </row>
    <row r="101" spans="1:2" ht="12.75">
      <c r="A101" s="19">
        <f>IF(Data!A101="","",Data!A101)</f>
      </c>
      <c r="B101" s="14">
        <f>IF(ISNUMBER(Data!B101),IF(ISERROR(AVERAGE(Data!C101:Data!E101)),"",(((Data!B101-Summary!C8)/Summary!C9)-(1.87*AVERAGE(Data!C101:Data!E101)))),"")</f>
      </c>
    </row>
    <row r="102" spans="1:2" ht="12.75">
      <c r="A102" s="19">
        <f>IF(Data!A102="","",Data!A102)</f>
      </c>
      <c r="B102" s="14">
        <f>IF(ISNUMBER(Data!B102),IF(ISERROR(AVERAGE(Data!C102:Data!E102)),"",(((Data!B102-Summary!C8)/Summary!C9)-(1.87*AVERAGE(Data!C102:Data!E102)))),"")</f>
      </c>
    </row>
    <row r="103" spans="1:2" ht="12.75">
      <c r="A103" s="19">
        <f>IF(Data!A103="","",Data!A103)</f>
      </c>
      <c r="B103" s="14">
        <f>IF(ISNUMBER(Data!B103),IF(ISERROR(AVERAGE(Data!C103:Data!E103)),"",(((Data!B103-Summary!C8)/Summary!C9)-(1.87*AVERAGE(Data!C103:Data!E103)))),"")</f>
      </c>
    </row>
    <row r="104" spans="1:2" ht="12.75">
      <c r="A104" s="19">
        <f>IF(Data!A104="","",Data!A104)</f>
      </c>
      <c r="B104" s="14">
        <f>IF(ISNUMBER(Data!B104),IF(ISERROR(AVERAGE(Data!C104:Data!E104)),"",(((Data!B104-Summary!C8)/Summary!C9)-(1.87*AVERAGE(Data!C104:Data!E104)))),"")</f>
      </c>
    </row>
    <row r="105" spans="1:2" ht="12.75">
      <c r="A105" s="19">
        <f>IF(Data!A105="","",Data!A105)</f>
      </c>
      <c r="B105" s="14">
        <f>IF(ISNUMBER(Data!B105),IF(ISERROR(AVERAGE(Data!C105:Data!E105)),"",(((Data!B105-Summary!C8)/Summary!C9)-(1.87*AVERAGE(Data!C105:Data!E105)))),"")</f>
      </c>
    </row>
    <row r="106" spans="1:2" ht="12.75">
      <c r="A106" s="19">
        <f>IF(Data!A106="","",Data!A106)</f>
      </c>
      <c r="B106" s="14">
        <f>IF(ISNUMBER(Data!B106),IF(ISERROR(AVERAGE(Data!C106:Data!E106)),"",(((Data!B106-Summary!C8)/Summary!C9)-(1.87*AVERAGE(Data!C106:Data!E106)))),"")</f>
      </c>
    </row>
    <row r="107" spans="1:2" ht="12.75">
      <c r="A107" s="19">
        <f>IF(Data!A107="","",Data!A107)</f>
      </c>
      <c r="B107" s="14">
        <f>IF(ISNUMBER(Data!B107),IF(ISERROR(AVERAGE(Data!C107:Data!E107)),"",(((Data!B107-Summary!C8)/Summary!C9)-(1.87*AVERAGE(Data!C107:Data!E107)))),"")</f>
      </c>
    </row>
    <row r="108" spans="1:2" ht="12.75">
      <c r="A108" s="19">
        <f>IF(Data!A108="","",Data!A108)</f>
      </c>
      <c r="B108" s="14">
        <f>IF(ISNUMBER(Data!B108),IF(ISERROR(AVERAGE(Data!C108:Data!E108)),"",(((Data!B108-Summary!C8)/Summary!C9)-(1.87*AVERAGE(Data!C108:Data!E108)))),"")</f>
      </c>
    </row>
    <row r="109" spans="1:2" ht="12.75">
      <c r="A109" s="19">
        <f>IF(Data!A109="","",Data!A109)</f>
      </c>
      <c r="B109" s="14">
        <f>IF(ISNUMBER(Data!B109),IF(ISERROR(AVERAGE(Data!C109:Data!E109)),"",(((Data!B109-Summary!C8)/Summary!C9)-(1.87*AVERAGE(Data!C109:Data!E109)))),"")</f>
      </c>
    </row>
    <row r="110" spans="1:2" ht="12.75">
      <c r="A110" s="19">
        <f>IF(Data!A110="","",Data!A110)</f>
      </c>
      <c r="B110" s="14">
        <f>IF(ISNUMBER(Data!B110),IF(ISERROR(AVERAGE(Data!C110:Data!E110)),"",(((Data!B110-Summary!C8)/Summary!C9)-(1.87*AVERAGE(Data!C110:Data!E110)))),"")</f>
      </c>
    </row>
    <row r="111" spans="1:2" ht="12.75">
      <c r="A111" s="19">
        <f>IF(Data!A111="","",Data!A111)</f>
      </c>
      <c r="B111" s="14">
        <f>IF(ISNUMBER(Data!B111),IF(ISERROR(AVERAGE(Data!C111:Data!E111)),"",(((Data!B111-Summary!C8)/Summary!C9)-(1.87*AVERAGE(Data!C111:Data!E111)))),"")</f>
      </c>
    </row>
    <row r="112" spans="1:2" ht="12.75">
      <c r="A112" s="19">
        <f>IF(Data!A112="","",Data!A112)</f>
      </c>
      <c r="B112" s="14">
        <f>IF(ISNUMBER(Data!B112),IF(ISERROR(AVERAGE(Data!C112:Data!E112)),"",(((Data!B112-Summary!C8)/Summary!C9)-(1.87*AVERAGE(Data!C112:Data!E112)))),"")</f>
      </c>
    </row>
    <row r="113" spans="1:2" ht="12.75">
      <c r="A113" s="19">
        <f>IF(Data!A113="","",Data!A113)</f>
      </c>
      <c r="B113" s="14">
        <f>IF(ISNUMBER(Data!B113),IF(ISERROR(AVERAGE(Data!C113:Data!E113)),"",(((Data!B113-Summary!C8)/Summary!C9)-(1.87*AVERAGE(Data!C113:Data!E113)))),"")</f>
      </c>
    </row>
    <row r="114" spans="1:2" ht="12.75">
      <c r="A114" s="19">
        <f>IF(Data!A114="","",Data!A114)</f>
      </c>
      <c r="B114" s="14">
        <f>IF(ISNUMBER(Data!B114),IF(ISERROR(AVERAGE(Data!C114:Data!E114)),"",(((Data!B114-Summary!C8)/Summary!C9)-(1.87*AVERAGE(Data!C114:Data!E114)))),"")</f>
      </c>
    </row>
    <row r="115" spans="1:2" ht="12.75">
      <c r="A115" s="19">
        <f>IF(Data!A115="","",Data!A115)</f>
      </c>
      <c r="B115" s="14">
        <f>IF(ISNUMBER(Data!B115),IF(ISERROR(AVERAGE(Data!C115:Data!E115)),"",(((Data!B115-Summary!C8)/Summary!C9)-(1.87*AVERAGE(Data!C115:Data!E115)))),"")</f>
      </c>
    </row>
    <row r="116" spans="1:2" ht="12.75">
      <c r="A116" s="19">
        <f>IF(Data!A116="","",Data!A116)</f>
      </c>
      <c r="B116" s="14">
        <f>IF(ISNUMBER(Data!B116),IF(ISERROR(AVERAGE(Data!C116:Data!E116)),"",(((Data!B116-Summary!C8)/Summary!C9)-(1.87*AVERAGE(Data!C116:Data!E116)))),"")</f>
      </c>
    </row>
    <row r="117" spans="1:2" ht="12.75">
      <c r="A117" s="19">
        <f>IF(Data!A117="","",Data!A117)</f>
      </c>
      <c r="B117" s="14">
        <f>IF(ISNUMBER(Data!B117),IF(ISERROR(AVERAGE(Data!C117:Data!E117)),"",(((Data!B117-Summary!C8)/Summary!C9)-(1.87*AVERAGE(Data!C117:Data!E117)))),"")</f>
      </c>
    </row>
    <row r="118" spans="1:2" ht="12.75">
      <c r="A118" s="19">
        <f>IF(Data!A118="","",Data!A118)</f>
      </c>
      <c r="B118" s="14">
        <f>IF(ISNUMBER(Data!B118),IF(ISERROR(AVERAGE(Data!C118:Data!E118)),"",(((Data!B118-Summary!C8)/Summary!C9)-(1.87*AVERAGE(Data!C118:Data!E118)))),"")</f>
      </c>
    </row>
    <row r="119" spans="1:2" ht="12.75">
      <c r="A119" s="19">
        <f>IF(Data!A119="","",Data!A119)</f>
      </c>
      <c r="B119" s="14">
        <f>IF(ISNUMBER(Data!B119),IF(ISERROR(AVERAGE(Data!C119:Data!E119)),"",(((Data!B119-Summary!C8)/Summary!C9)-(1.87*AVERAGE(Data!C119:Data!E119)))),"")</f>
      </c>
    </row>
    <row r="120" spans="1:2" ht="12.75">
      <c r="A120" s="19">
        <f>IF(Data!A120="","",Data!A120)</f>
      </c>
      <c r="B120" s="14">
        <f>IF(ISNUMBER(Data!B120),IF(ISERROR(AVERAGE(Data!C120:Data!E120)),"",(((Data!B120-Summary!C8)/Summary!C9)-(1.87*AVERAGE(Data!C120:Data!E120)))),"")</f>
      </c>
    </row>
    <row r="121" spans="1:2" ht="12.75">
      <c r="A121" s="19">
        <f>IF(Data!A121="","",Data!A121)</f>
      </c>
      <c r="B121" s="14">
        <f>IF(ISNUMBER(Data!B121),IF(ISERROR(AVERAGE(Data!C121:Data!E121)),"",(((Data!B121-Summary!C8)/Summary!C9)-(1.87*AVERAGE(Data!C121:Data!E121)))),"")</f>
      </c>
    </row>
    <row r="122" spans="1:2" ht="12.75">
      <c r="A122" s="19">
        <f>IF(Data!A122="","",Data!A122)</f>
      </c>
      <c r="B122" s="14">
        <f>IF(ISNUMBER(Data!B122),IF(ISERROR(AVERAGE(Data!C122:Data!E122)),"",(((Data!B122-Summary!C8)/Summary!C9)-(1.87*AVERAGE(Data!C122:Data!E122)))),"")</f>
      </c>
    </row>
    <row r="123" spans="1:2" ht="12.75">
      <c r="A123" s="19">
        <f>IF(Data!A123="","",Data!A123)</f>
      </c>
      <c r="B123" s="14">
        <f>IF(ISNUMBER(Data!B123),IF(ISERROR(AVERAGE(Data!C123:Data!E123)),"",(((Data!B123-Summary!C8)/Summary!C9)-(1.87*AVERAGE(Data!C123:Data!E123)))),"")</f>
      </c>
    </row>
    <row r="124" spans="1:2" ht="12.75">
      <c r="A124" s="19">
        <f>IF(Data!A124="","",Data!A124)</f>
      </c>
      <c r="B124" s="14">
        <f>IF(ISNUMBER(Data!B124),IF(ISERROR(AVERAGE(Data!C124:Data!E124)),"",(((Data!B124-Summary!C8)/Summary!C9)-(1.87*AVERAGE(Data!C124:Data!E124)))),"")</f>
      </c>
    </row>
    <row r="125" spans="1:2" ht="12.75">
      <c r="A125" s="19">
        <f>IF(Data!A125="","",Data!A125)</f>
      </c>
      <c r="B125" s="14">
        <f>IF(ISNUMBER(Data!B125),IF(ISERROR(AVERAGE(Data!C125:Data!E125)),"",(((Data!B125-Summary!C8)/Summary!C9)-(1.87*AVERAGE(Data!C125:Data!E125)))),"")</f>
      </c>
    </row>
    <row r="126" spans="1:2" ht="12.75">
      <c r="A126" s="19">
        <f>IF(Data!A126="","",Data!A126)</f>
      </c>
      <c r="B126" s="14">
        <f>IF(ISNUMBER(Data!B126),IF(ISERROR(AVERAGE(Data!C126:Data!E126)),"",(((Data!B126-Summary!C8)/Summary!C9)-(1.87*AVERAGE(Data!C126:Data!E126)))),"")</f>
      </c>
    </row>
    <row r="127" spans="1:2" ht="12.75">
      <c r="A127" s="19">
        <f>IF(Data!A127="","",Data!A127)</f>
      </c>
      <c r="B127" s="14">
        <f>IF(ISNUMBER(Data!B127),IF(ISERROR(AVERAGE(Data!C127:Data!E127)),"",(((Data!B127-Summary!C8)/Summary!C9)-(1.87*AVERAGE(Data!C127:Data!E127)))),"")</f>
      </c>
    </row>
    <row r="128" spans="1:2" ht="12.75">
      <c r="A128" s="19">
        <f>IF(Data!A128="","",Data!A128)</f>
      </c>
      <c r="B128" s="14">
        <f>IF(ISNUMBER(Data!B128),IF(ISERROR(AVERAGE(Data!C128:Data!E128)),"",(((Data!B128-Summary!C8)/Summary!C9)-(1.87*AVERAGE(Data!C128:Data!E128)))),"")</f>
      </c>
    </row>
    <row r="129" spans="1:2" ht="12.75">
      <c r="A129" s="19">
        <f>IF(Data!A129="","",Data!A129)</f>
      </c>
      <c r="B129" s="14">
        <f>IF(ISNUMBER(Data!B129),IF(ISERROR(AVERAGE(Data!C129:Data!E129)),"",(((Data!B129-Summary!C8)/Summary!C9)-(1.87*AVERAGE(Data!C129:Data!E129)))),"")</f>
      </c>
    </row>
    <row r="130" spans="1:2" ht="12.75">
      <c r="A130" s="19">
        <f>IF(Data!A130="","",Data!A130)</f>
      </c>
      <c r="B130" s="14">
        <f>IF(ISNUMBER(Data!B130),IF(ISERROR(AVERAGE(Data!C130:Data!E130)),"",(((Data!B130-Summary!C8)/Summary!C9)-(1.87*AVERAGE(Data!C130:Data!E130)))),"")</f>
      </c>
    </row>
    <row r="131" spans="1:2" ht="12.75">
      <c r="A131" s="19">
        <f>IF(Data!A131="","",Data!A131)</f>
      </c>
      <c r="B131" s="14">
        <f>IF(ISNUMBER(Data!B131),IF(ISERROR(AVERAGE(Data!C131:Data!E131)),"",(((Data!B131-Summary!C8)/Summary!C9)-(1.87*AVERAGE(Data!C131:Data!E131)))),"")</f>
      </c>
    </row>
    <row r="132" spans="1:2" ht="12.75">
      <c r="A132" s="19">
        <f>IF(Data!A132="","",Data!A132)</f>
      </c>
      <c r="B132" s="14">
        <f>IF(ISNUMBER(Data!B132),IF(ISERROR(AVERAGE(Data!C132:Data!E132)),"",(((Data!B132-Summary!C8)/Summary!C9)-(1.87*AVERAGE(Data!C132:Data!E132)))),"")</f>
      </c>
    </row>
    <row r="133" spans="1:2" ht="12.75">
      <c r="A133" s="19">
        <f>IF(Data!A133="","",Data!A133)</f>
      </c>
      <c r="B133" s="14">
        <f>IF(ISNUMBER(Data!B133),IF(ISERROR(AVERAGE(Data!C133:Data!E133)),"",(((Data!B133-Summary!C8)/Summary!C9)-(1.87*AVERAGE(Data!C133:Data!E133)))),"")</f>
      </c>
    </row>
    <row r="134" spans="1:2" ht="12.75">
      <c r="A134" s="19">
        <f>IF(Data!A134="","",Data!A134)</f>
      </c>
      <c r="B134" s="14">
        <f>IF(ISNUMBER(Data!B134),IF(ISERROR(AVERAGE(Data!C134:Data!E134)),"",(((Data!B134-Summary!C8)/Summary!C9)-(1.87*AVERAGE(Data!C134:Data!E134)))),"")</f>
      </c>
    </row>
    <row r="135" spans="1:2" ht="12.75">
      <c r="A135" s="19">
        <f>IF(Data!A135="","",Data!A135)</f>
      </c>
      <c r="B135" s="14">
        <f>IF(ISNUMBER(Data!B135),IF(ISERROR(AVERAGE(Data!C135:Data!E135)),"",(((Data!B135-Summary!C8)/Summary!C9)-(1.87*AVERAGE(Data!C135:Data!E135)))),"")</f>
      </c>
    </row>
    <row r="136" spans="1:2" ht="12.75">
      <c r="A136" s="19">
        <f>IF(Data!A136="","",Data!A136)</f>
      </c>
      <c r="B136" s="14">
        <f>IF(ISNUMBER(Data!B136),IF(ISERROR(AVERAGE(Data!C136:Data!E136)),"",(((Data!B136-Summary!C8)/Summary!C9)-(1.87*AVERAGE(Data!C136:Data!E136)))),"")</f>
      </c>
    </row>
    <row r="137" spans="1:2" ht="12.75">
      <c r="A137" s="19">
        <f>IF(Data!A137="","",Data!A137)</f>
      </c>
      <c r="B137" s="14">
        <f>IF(ISNUMBER(Data!B137),IF(ISERROR(AVERAGE(Data!C137:Data!E137)),"",(((Data!B137-Summary!C8)/Summary!C9)-(1.87*AVERAGE(Data!C137:Data!E137)))),"")</f>
      </c>
    </row>
    <row r="138" spans="1:2" ht="12.75">
      <c r="A138" s="19">
        <f>IF(Data!A138="","",Data!A138)</f>
      </c>
      <c r="B138" s="14">
        <f>IF(ISNUMBER(Data!B138),IF(ISERROR(AVERAGE(Data!C138:Data!E138)),"",(((Data!B138-Summary!C8)/Summary!C9)-(1.87*AVERAGE(Data!C138:Data!E138)))),"")</f>
      </c>
    </row>
    <row r="139" spans="1:2" ht="12.75">
      <c r="A139" s="19">
        <f>IF(Data!A139="","",Data!A139)</f>
      </c>
      <c r="B139" s="14">
        <f>IF(ISNUMBER(Data!B139),IF(ISERROR(AVERAGE(Data!C139:Data!E139)),"",(((Data!B139-Summary!C8)/Summary!C9)-(1.87*AVERAGE(Data!C139:Data!E139)))),"")</f>
      </c>
    </row>
    <row r="140" spans="1:2" ht="12.75">
      <c r="A140" s="19">
        <f>IF(Data!A140="","",Data!A140)</f>
      </c>
      <c r="B140" s="14">
        <f>IF(ISNUMBER(Data!B140),IF(ISERROR(AVERAGE(Data!C140:Data!E140)),"",(((Data!B140-Summary!C8)/Summary!C9)-(1.87*AVERAGE(Data!C140:Data!E140)))),"")</f>
      </c>
    </row>
    <row r="141" spans="1:2" ht="12.75">
      <c r="A141" s="19">
        <f>IF(Data!A141="","",Data!A141)</f>
      </c>
      <c r="B141" s="14">
        <f>IF(ISNUMBER(Data!B141),IF(ISERROR(AVERAGE(Data!C141:Data!E141)),"",(((Data!B141-Summary!C8)/Summary!C9)-(1.87*AVERAGE(Data!C141:Data!E141)))),"")</f>
      </c>
    </row>
    <row r="142" spans="1:2" ht="12.75">
      <c r="A142" s="19">
        <f>IF(Data!A142="","",Data!A142)</f>
      </c>
      <c r="B142" s="14">
        <f>IF(ISNUMBER(Data!B142),IF(ISERROR(AVERAGE(Data!C142:Data!E142)),"",(((Data!B142-Summary!C8)/Summary!C9)-(1.87*AVERAGE(Data!C142:Data!E142)))),"")</f>
      </c>
    </row>
    <row r="143" spans="1:2" ht="12.75">
      <c r="A143" s="19">
        <f>IF(Data!A143="","",Data!A143)</f>
      </c>
      <c r="B143" s="14">
        <f>IF(ISNUMBER(Data!B143),IF(ISERROR(AVERAGE(Data!C143:Data!E143)),"",(((Data!B143-Summary!C8)/Summary!C9)-(1.87*AVERAGE(Data!C143:Data!E143)))),"")</f>
      </c>
    </row>
    <row r="144" spans="1:2" ht="12.75">
      <c r="A144" s="19">
        <f>IF(Data!A144="","",Data!A144)</f>
      </c>
      <c r="B144" s="14">
        <f>IF(ISNUMBER(Data!B144),IF(ISERROR(AVERAGE(Data!C144:Data!E144)),"",(((Data!B144-Summary!C8)/Summary!C9)-(1.87*AVERAGE(Data!C144:Data!E144)))),"")</f>
      </c>
    </row>
    <row r="145" spans="1:2" ht="12.75">
      <c r="A145" s="19">
        <f>IF(Data!A145="","",Data!A145)</f>
      </c>
      <c r="B145" s="14">
        <f>IF(ISNUMBER(Data!B145),IF(ISERROR(AVERAGE(Data!C145:Data!E145)),"",(((Data!B145-Summary!C8)/Summary!C9)-(1.87*AVERAGE(Data!C145:Data!E145)))),"")</f>
      </c>
    </row>
    <row r="146" spans="1:2" ht="12.75">
      <c r="A146" s="19">
        <f>IF(Data!A146="","",Data!A146)</f>
      </c>
      <c r="B146" s="14">
        <f>IF(ISNUMBER(Data!B146),IF(ISERROR(AVERAGE(Data!C146:Data!E146)),"",(((Data!B146-Summary!C8)/Summary!C9)-(1.87*AVERAGE(Data!C146:Data!E146)))),"")</f>
      </c>
    </row>
    <row r="147" spans="1:2" ht="12.75">
      <c r="A147" s="19">
        <f>IF(Data!A147="","",Data!A147)</f>
      </c>
      <c r="B147" s="14">
        <f>IF(ISNUMBER(Data!B147),IF(ISERROR(AVERAGE(Data!C147:Data!E147)),"",(((Data!B147-Summary!C8)/Summary!C9)-(1.87*AVERAGE(Data!C147:Data!E147)))),"")</f>
      </c>
    </row>
    <row r="148" spans="1:2" ht="12.75">
      <c r="A148" s="19">
        <f>IF(Data!A148="","",Data!A148)</f>
      </c>
      <c r="B148" s="14">
        <f>IF(ISNUMBER(Data!B148),IF(ISERROR(AVERAGE(Data!C148:Data!E148)),"",(((Data!B148-Summary!C8)/Summary!C9)-(1.87*AVERAGE(Data!C148:Data!E148)))),"")</f>
      </c>
    </row>
    <row r="149" spans="1:2" ht="12.75">
      <c r="A149" s="19">
        <f>IF(Data!A149="","",Data!A149)</f>
      </c>
      <c r="B149" s="14">
        <f>IF(ISNUMBER(Data!B149),IF(ISERROR(AVERAGE(Data!C149:Data!E149)),"",(((Data!B149-Summary!C8)/Summary!C9)-(1.87*AVERAGE(Data!C149:Data!E149)))),"")</f>
      </c>
    </row>
    <row r="150" spans="1:2" ht="12.75">
      <c r="A150" s="19">
        <f>IF(Data!A150="","",Data!A150)</f>
      </c>
      <c r="B150" s="14">
        <f>IF(ISNUMBER(Data!B150),IF(ISERROR(AVERAGE(Data!C150:Data!E150)),"",(((Data!B150-Summary!C8)/Summary!C9)-(1.87*AVERAGE(Data!C150:Data!E150)))),"")</f>
      </c>
    </row>
    <row r="151" spans="1:2" ht="12.75">
      <c r="A151" s="19">
        <f>IF(Data!A151="","",Data!A151)</f>
      </c>
      <c r="B151" s="14">
        <f>IF(ISNUMBER(Data!B151),IF(ISERROR(AVERAGE(Data!C151:Data!E151)),"",(((Data!B151-Summary!C8)/Summary!C9)-(1.87*AVERAGE(Data!C151:Data!E151)))),"")</f>
      </c>
    </row>
    <row r="152" spans="1:2" ht="12.75">
      <c r="A152" s="19">
        <f>IF(Data!A152="","",Data!A152)</f>
      </c>
      <c r="B152" s="14">
        <f>IF(ISNUMBER(Data!B152),IF(ISERROR(AVERAGE(Data!C152:Data!E152)),"",(((Data!B152-Summary!C8)/Summary!C9)-(1.87*AVERAGE(Data!C152:Data!E152)))),"")</f>
      </c>
    </row>
    <row r="153" spans="1:2" ht="12.75">
      <c r="A153" s="19">
        <f>IF(Data!A153="","",Data!A153)</f>
      </c>
      <c r="B153" s="14">
        <f>IF(ISNUMBER(Data!B153),IF(ISERROR(AVERAGE(Data!C153:Data!E153)),"",(((Data!B153-Summary!C8)/Summary!C9)-(1.87*AVERAGE(Data!C153:Data!E153)))),"")</f>
      </c>
    </row>
    <row r="154" spans="1:2" ht="12.75">
      <c r="A154" s="19">
        <f>IF(Data!A154="","",Data!A154)</f>
      </c>
      <c r="B154" s="14">
        <f>IF(ISNUMBER(Data!B154),IF(ISERROR(AVERAGE(Data!C154:Data!E154)),"",(((Data!B154-Summary!C8)/Summary!C9)-(1.87*AVERAGE(Data!C154:Data!E154)))),"")</f>
      </c>
    </row>
    <row r="155" spans="1:2" ht="12.75">
      <c r="A155" s="19">
        <f>IF(Data!A155="","",Data!A155)</f>
      </c>
      <c r="B155" s="14">
        <f>IF(ISNUMBER(Data!B155),IF(ISERROR(AVERAGE(Data!C155:Data!E155)),"",(((Data!B155-Summary!C8)/Summary!C9)-(1.87*AVERAGE(Data!C155:Data!E155)))),"")</f>
      </c>
    </row>
    <row r="156" spans="1:2" ht="12.75">
      <c r="A156" s="19">
        <f>IF(Data!A156="","",Data!A156)</f>
      </c>
      <c r="B156" s="14">
        <f>IF(ISNUMBER(Data!B156),IF(ISERROR(AVERAGE(Data!C156:Data!E156)),"",(((Data!B156-Summary!C8)/Summary!C9)-(1.87*AVERAGE(Data!C156:Data!E156)))),"")</f>
      </c>
    </row>
    <row r="157" spans="1:2" ht="12.75">
      <c r="A157" s="19">
        <f>IF(Data!A157="","",Data!A157)</f>
      </c>
      <c r="B157" s="14">
        <f>IF(ISNUMBER(Data!B157),IF(ISERROR(AVERAGE(Data!C157:Data!E157)),"",(((Data!B157-Summary!C8)/Summary!C9)-(1.87*AVERAGE(Data!C157:Data!E157)))),"")</f>
      </c>
    </row>
    <row r="158" spans="1:2" ht="12.75">
      <c r="A158" s="19">
        <f>IF(Data!A158="","",Data!A158)</f>
      </c>
      <c r="B158" s="14">
        <f>IF(ISNUMBER(Data!B158),IF(ISERROR(AVERAGE(Data!C158:Data!E158)),"",(((Data!B158-Summary!C8)/Summary!C9)-(1.87*AVERAGE(Data!C158:Data!E158)))),"")</f>
      </c>
    </row>
    <row r="159" spans="1:2" ht="12.75">
      <c r="A159" s="19">
        <f>IF(Data!A159="","",Data!A159)</f>
      </c>
      <c r="B159" s="14">
        <f>IF(ISNUMBER(Data!B159),IF(ISERROR(AVERAGE(Data!C159:Data!E159)),"",(((Data!B159-Summary!C8)/Summary!C9)-(1.87*AVERAGE(Data!C159:Data!E159)))),"")</f>
      </c>
    </row>
    <row r="160" spans="1:2" ht="12.75">
      <c r="A160" s="19">
        <f>IF(Data!A160="","",Data!A160)</f>
      </c>
      <c r="B160" s="14">
        <f>IF(ISNUMBER(Data!B160),IF(ISERROR(AVERAGE(Data!C160:Data!E160)),"",(((Data!B160-Summary!C8)/Summary!C9)-(1.87*AVERAGE(Data!C160:Data!E160)))),"")</f>
      </c>
    </row>
    <row r="161" spans="1:2" ht="12.75">
      <c r="A161" s="19">
        <f>IF(Data!A161="","",Data!A161)</f>
      </c>
      <c r="B161" s="14">
        <f>IF(ISNUMBER(Data!B161),IF(ISERROR(AVERAGE(Data!C161:Data!E161)),"",(((Data!B161-Summary!C8)/Summary!C9)-(1.87*AVERAGE(Data!C161:Data!E161)))),"")</f>
      </c>
    </row>
    <row r="162" spans="1:2" ht="12.75">
      <c r="A162" s="19">
        <f>IF(Data!A162="","",Data!A162)</f>
      </c>
      <c r="B162" s="14">
        <f>IF(ISNUMBER(Data!B162),IF(ISERROR(AVERAGE(Data!C162:Data!E162)),"",(((Data!B162-Summary!C8)/Summary!C9)-(1.87*AVERAGE(Data!C162:Data!E162)))),"")</f>
      </c>
    </row>
    <row r="163" spans="1:2" ht="12.75">
      <c r="A163" s="19">
        <f>IF(Data!A163="","",Data!A163)</f>
      </c>
      <c r="B163" s="14">
        <f>IF(ISNUMBER(Data!B163),IF(ISERROR(AVERAGE(Data!C163:Data!E163)),"",(((Data!B163-Summary!C8)/Summary!C9)-(1.87*AVERAGE(Data!C163:Data!E163)))),"")</f>
      </c>
    </row>
    <row r="164" spans="1:2" ht="12.75">
      <c r="A164" s="19">
        <f>IF(Data!A164="","",Data!A164)</f>
      </c>
      <c r="B164" s="14">
        <f>IF(ISNUMBER(Data!B164),IF(ISERROR(AVERAGE(Data!C164:Data!E164)),"",(((Data!B164-Summary!C8)/Summary!C9)-(1.87*AVERAGE(Data!C164:Data!E164)))),"")</f>
      </c>
    </row>
    <row r="165" spans="1:2" ht="12.75">
      <c r="A165" s="19">
        <f>IF(Data!A165="","",Data!A165)</f>
      </c>
      <c r="B165" s="14">
        <f>IF(ISNUMBER(Data!B165),IF(ISERROR(AVERAGE(Data!C165:Data!E165)),"",(((Data!B165-Summary!C8)/Summary!C9)-(1.87*AVERAGE(Data!C165:Data!E165)))),"")</f>
      </c>
    </row>
    <row r="166" spans="1:2" ht="12.75">
      <c r="A166" s="19">
        <f>IF(Data!A166="","",Data!A166)</f>
      </c>
      <c r="B166" s="14">
        <f>IF(ISNUMBER(Data!B166),IF(ISERROR(AVERAGE(Data!C166:Data!E166)),"",(((Data!B166-Summary!C8)/Summary!C9)-(1.87*AVERAGE(Data!C166:Data!E166)))),"")</f>
      </c>
    </row>
    <row r="167" spans="1:2" ht="12.75">
      <c r="A167" s="19">
        <f>IF(Data!A167="","",Data!A167)</f>
      </c>
      <c r="B167" s="14">
        <f>IF(ISNUMBER(Data!B167),IF(ISERROR(AVERAGE(Data!C167:Data!E167)),"",(((Data!B167-Summary!C8)/Summary!C9)-(1.87*AVERAGE(Data!C167:Data!E167)))),"")</f>
      </c>
    </row>
    <row r="168" spans="1:2" ht="12.75">
      <c r="A168" s="19">
        <f>IF(Data!A168="","",Data!A168)</f>
      </c>
      <c r="B168" s="14">
        <f>IF(ISNUMBER(Data!B168),IF(ISERROR(AVERAGE(Data!C168:Data!E168)),"",(((Data!B168-Summary!C8)/Summary!C9)-(1.87*AVERAGE(Data!C168:Data!E168)))),"")</f>
      </c>
    </row>
    <row r="169" spans="1:2" ht="12.75">
      <c r="A169" s="19">
        <f>IF(Data!A169="","",Data!A169)</f>
      </c>
      <c r="B169" s="14">
        <f>IF(ISNUMBER(Data!B169),IF(ISERROR(AVERAGE(Data!C169:Data!E169)),"",(((Data!B169-Summary!C8)/Summary!C9)-(1.87*AVERAGE(Data!C169:Data!E169)))),"")</f>
      </c>
    </row>
    <row r="170" spans="1:2" ht="12.75">
      <c r="A170" s="19">
        <f>IF(Data!A170="","",Data!A170)</f>
      </c>
      <c r="B170" s="14">
        <f>IF(ISNUMBER(Data!B170),IF(ISERROR(AVERAGE(Data!C170:Data!E170)),"",(((Data!B170-Summary!C8)/Summary!C9)-(1.87*AVERAGE(Data!C170:Data!E170)))),"")</f>
      </c>
    </row>
    <row r="171" spans="1:2" ht="12.75">
      <c r="A171" s="19">
        <f>IF(Data!A171="","",Data!A171)</f>
      </c>
      <c r="B171" s="14">
        <f>IF(ISNUMBER(Data!B171),IF(ISERROR(AVERAGE(Data!C171:Data!E171)),"",(((Data!B171-Summary!C8)/Summary!C9)-(1.87*AVERAGE(Data!C171:Data!E171)))),"")</f>
      </c>
    </row>
    <row r="172" spans="1:2" ht="12.75">
      <c r="A172" s="19">
        <f>IF(Data!A172="","",Data!A172)</f>
      </c>
      <c r="B172" s="14">
        <f>IF(ISNUMBER(Data!B172),IF(ISERROR(AVERAGE(Data!C172:Data!E172)),"",(((Data!B172-Summary!C8)/Summary!C9)-(1.87*AVERAGE(Data!C172:Data!E172)))),"")</f>
      </c>
    </row>
    <row r="173" spans="1:2" ht="12.75">
      <c r="A173" s="19">
        <f>IF(Data!A173="","",Data!A173)</f>
      </c>
      <c r="B173" s="14">
        <f>IF(ISNUMBER(Data!B173),IF(ISERROR(AVERAGE(Data!C173:Data!E173)),"",(((Data!B173-Summary!C8)/Summary!C9)-(1.87*AVERAGE(Data!C173:Data!E173)))),"")</f>
      </c>
    </row>
    <row r="174" spans="1:2" ht="12.75">
      <c r="A174" s="19">
        <f>IF(Data!A174="","",Data!A174)</f>
      </c>
      <c r="B174" s="14">
        <f>IF(ISNUMBER(Data!B174),IF(ISERROR(AVERAGE(Data!C174:Data!E174)),"",(((Data!B174-Summary!C8)/Summary!C9)-(1.87*AVERAGE(Data!C174:Data!E174)))),"")</f>
      </c>
    </row>
    <row r="175" spans="1:2" ht="12.75">
      <c r="A175" s="19">
        <f>IF(Data!A175="","",Data!A175)</f>
      </c>
      <c r="B175" s="14">
        <f>IF(ISNUMBER(Data!B175),IF(ISERROR(AVERAGE(Data!C175:Data!E175)),"",(((Data!B175-Summary!C8)/Summary!C9)-(1.87*AVERAGE(Data!C175:Data!E175)))),"")</f>
      </c>
    </row>
    <row r="176" spans="1:2" ht="12.75">
      <c r="A176" s="19">
        <f>IF(Data!A176="","",Data!A176)</f>
      </c>
      <c r="B176" s="14">
        <f>IF(ISNUMBER(Data!B176),IF(ISERROR(AVERAGE(Data!C176:Data!E176)),"",(((Data!B176-Summary!C8)/Summary!C9)-(1.87*AVERAGE(Data!C176:Data!E176)))),"")</f>
      </c>
    </row>
    <row r="177" spans="1:2" ht="12.75">
      <c r="A177" s="19">
        <f>IF(Data!A177="","",Data!A177)</f>
      </c>
      <c r="B177" s="14">
        <f>IF(ISNUMBER(Data!B177),IF(ISERROR(AVERAGE(Data!C177:Data!E177)),"",(((Data!B177-Summary!C8)/Summary!C9)-(1.87*AVERAGE(Data!C177:Data!E177)))),"")</f>
      </c>
    </row>
    <row r="178" spans="1:2" ht="12.75">
      <c r="A178" s="19">
        <f>IF(Data!A178="","",Data!A178)</f>
      </c>
      <c r="B178" s="14">
        <f>IF(ISNUMBER(Data!B178),IF(ISERROR(AVERAGE(Data!C178:Data!E178)),"",(((Data!B178-Summary!C8)/Summary!C9)-(1.87*AVERAGE(Data!C178:Data!E178)))),"")</f>
      </c>
    </row>
    <row r="179" spans="1:2" ht="12.75">
      <c r="A179" s="19">
        <f>IF(Data!A179="","",Data!A179)</f>
      </c>
      <c r="B179" s="14">
        <f>IF(ISNUMBER(Data!B179),IF(ISERROR(AVERAGE(Data!C179:Data!E179)),"",(((Data!B179-Summary!C8)/Summary!C9)-(1.87*AVERAGE(Data!C179:Data!E179)))),"")</f>
      </c>
    </row>
    <row r="180" spans="1:2" ht="12.75">
      <c r="A180" s="19">
        <f>IF(Data!A180="","",Data!A180)</f>
      </c>
      <c r="B180" s="14">
        <f>IF(ISNUMBER(Data!B180),IF(ISERROR(AVERAGE(Data!C180:Data!E180)),"",(((Data!B180-Summary!C8)/Summary!C9)-(1.87*AVERAGE(Data!C180:Data!E180)))),"")</f>
      </c>
    </row>
    <row r="181" spans="1:2" ht="12.75">
      <c r="A181" s="19">
        <f>IF(Data!A181="","",Data!A181)</f>
      </c>
      <c r="B181" s="14">
        <f>IF(ISNUMBER(Data!B181),IF(ISERROR(AVERAGE(Data!C181:Data!E181)),"",(((Data!B181-Summary!C8)/Summary!C9)-(1.87*AVERAGE(Data!C181:Data!E181)))),"")</f>
      </c>
    </row>
    <row r="182" spans="1:2" ht="12.75">
      <c r="A182" s="19">
        <f>IF(Data!A182="","",Data!A182)</f>
      </c>
      <c r="B182" s="14">
        <f>IF(ISNUMBER(Data!B182),IF(ISERROR(AVERAGE(Data!C182:Data!E182)),"",(((Data!B182-Summary!C8)/Summary!C9)-(1.87*AVERAGE(Data!C182:Data!E182)))),"")</f>
      </c>
    </row>
    <row r="183" spans="1:2" ht="12.75">
      <c r="A183" s="19">
        <f>IF(Data!A183="","",Data!A183)</f>
      </c>
      <c r="B183" s="14">
        <f>IF(ISNUMBER(Data!B183),IF(ISERROR(AVERAGE(Data!C183:Data!E183)),"",(((Data!B183-Summary!C8)/Summary!C9)-(1.87*AVERAGE(Data!C183:Data!E183)))),"")</f>
      </c>
    </row>
    <row r="184" spans="1:2" ht="12.75">
      <c r="A184" s="19">
        <f>IF(Data!A184="","",Data!A184)</f>
      </c>
      <c r="B184" s="14">
        <f>IF(ISNUMBER(Data!B184),IF(ISERROR(AVERAGE(Data!C184:Data!E184)),"",(((Data!B184-Summary!C8)/Summary!C9)-(1.87*AVERAGE(Data!C184:Data!E184)))),"")</f>
      </c>
    </row>
    <row r="185" spans="1:2" ht="12.75">
      <c r="A185" s="19">
        <f>IF(Data!A185="","",Data!A185)</f>
      </c>
      <c r="B185" s="14">
        <f>IF(ISNUMBER(Data!B185),IF(ISERROR(AVERAGE(Data!C185:Data!E185)),"",(((Data!B185-Summary!C8)/Summary!C9)-(1.87*AVERAGE(Data!C185:Data!E185)))),"")</f>
      </c>
    </row>
    <row r="186" spans="1:2" ht="12.75">
      <c r="A186" s="19">
        <f>IF(Data!A186="","",Data!A186)</f>
      </c>
      <c r="B186" s="14">
        <f>IF(ISNUMBER(Data!B186),IF(ISERROR(AVERAGE(Data!C186:Data!E186)),"",(((Data!B186-Summary!C8)/Summary!C9)-(1.87*AVERAGE(Data!C186:Data!E186)))),"")</f>
      </c>
    </row>
    <row r="187" spans="1:2" ht="12.75">
      <c r="A187" s="19">
        <f>IF(Data!A187="","",Data!A187)</f>
      </c>
      <c r="B187" s="14">
        <f>IF(ISNUMBER(Data!B187),IF(ISERROR(AVERAGE(Data!C187:Data!E187)),"",(((Data!B187-Summary!C8)/Summary!C9)-(1.87*AVERAGE(Data!C187:Data!E187)))),"")</f>
      </c>
    </row>
    <row r="188" spans="1:2" ht="12.75">
      <c r="A188" s="19">
        <f>IF(Data!A188="","",Data!A188)</f>
      </c>
      <c r="B188" s="14">
        <f>IF(ISNUMBER(Data!B188),IF(ISERROR(AVERAGE(Data!C188:Data!E188)),"",(((Data!B188-Summary!C8)/Summary!C9)-(1.87*AVERAGE(Data!C188:Data!E188)))),"")</f>
      </c>
    </row>
    <row r="189" spans="1:2" ht="12.75">
      <c r="A189" s="19">
        <f>IF(Data!A189="","",Data!A189)</f>
      </c>
      <c r="B189" s="14">
        <f>IF(ISNUMBER(Data!B189),IF(ISERROR(AVERAGE(Data!C189:Data!E189)),"",(((Data!B189-Summary!C8)/Summary!C9)-(1.87*AVERAGE(Data!C189:Data!E189)))),"")</f>
      </c>
    </row>
    <row r="190" spans="1:2" ht="12.75">
      <c r="A190" s="19">
        <f>IF(Data!A190="","",Data!A190)</f>
      </c>
      <c r="B190" s="14">
        <f>IF(ISNUMBER(Data!B190),IF(ISERROR(AVERAGE(Data!C190:Data!E190)),"",(((Data!B190-Summary!C8)/Summary!C9)-(1.87*AVERAGE(Data!C190:Data!E190)))),"")</f>
      </c>
    </row>
    <row r="191" spans="1:2" ht="12.75">
      <c r="A191" s="19">
        <f>IF(Data!A191="","",Data!A191)</f>
      </c>
      <c r="B191" s="14">
        <f>IF(ISNUMBER(Data!B191),IF(ISERROR(AVERAGE(Data!C191:Data!E191)),"",(((Data!B191-Summary!C8)/Summary!C9)-(1.87*AVERAGE(Data!C191:Data!E191)))),"")</f>
      </c>
    </row>
    <row r="192" spans="1:2" ht="12.75">
      <c r="A192" s="19">
        <f>IF(Data!A192="","",Data!A192)</f>
      </c>
      <c r="B192" s="14">
        <f>IF(ISNUMBER(Data!B192),IF(ISERROR(AVERAGE(Data!C192:Data!E192)),"",(((Data!B192-Summary!C8)/Summary!C9)-(1.87*AVERAGE(Data!C192:Data!E192)))),"")</f>
      </c>
    </row>
    <row r="193" spans="1:2" ht="12.75">
      <c r="A193" s="19">
        <f>IF(Data!A193="","",Data!A193)</f>
      </c>
      <c r="B193" s="14">
        <f>IF(ISNUMBER(Data!B193),IF(ISERROR(AVERAGE(Data!C193:Data!E193)),"",(((Data!B193-Summary!C8)/Summary!C9)-(1.87*AVERAGE(Data!C193:Data!E193)))),"")</f>
      </c>
    </row>
    <row r="194" spans="1:2" ht="12.75">
      <c r="A194" s="19">
        <f>IF(Data!A194="","",Data!A194)</f>
      </c>
      <c r="B194" s="14">
        <f>IF(ISNUMBER(Data!B194),IF(ISERROR(AVERAGE(Data!C194:Data!E194)),"",(((Data!B194-Summary!C8)/Summary!C9)-(1.87*AVERAGE(Data!C194:Data!E194)))),"")</f>
      </c>
    </row>
    <row r="195" spans="1:2" ht="12.75">
      <c r="A195" s="19">
        <f>IF(Data!A195="","",Data!A195)</f>
      </c>
      <c r="B195" s="14">
        <f>IF(ISNUMBER(Data!B195),IF(ISERROR(AVERAGE(Data!C195:Data!E195)),"",(((Data!B195-Summary!C8)/Summary!C9)-(1.87*AVERAGE(Data!C195:Data!E195)))),"")</f>
      </c>
    </row>
    <row r="196" spans="1:2" ht="12.75">
      <c r="A196" s="19">
        <f>IF(Data!A196="","",Data!A196)</f>
      </c>
      <c r="B196" s="14">
        <f>IF(ISNUMBER(Data!B196),IF(ISERROR(AVERAGE(Data!C196:Data!E196)),"",(((Data!B196-Summary!C8)/Summary!C9)-(1.87*AVERAGE(Data!C196:Data!E196)))),"")</f>
      </c>
    </row>
    <row r="197" spans="1:2" ht="12.75">
      <c r="A197" s="19">
        <f>IF(Data!A197="","",Data!A197)</f>
      </c>
      <c r="B197" s="14">
        <f>IF(ISNUMBER(Data!B197),IF(ISERROR(AVERAGE(Data!C197:Data!E197)),"",(((Data!B197-Summary!C8)/Summary!C9)-(1.87*AVERAGE(Data!C197:Data!E197)))),"")</f>
      </c>
    </row>
    <row r="198" spans="1:2" ht="12.75">
      <c r="A198" s="19">
        <f>IF(Data!A198="","",Data!A198)</f>
      </c>
      <c r="B198" s="14">
        <f>IF(ISNUMBER(Data!B198),IF(ISERROR(AVERAGE(Data!C198:Data!E198)),"",(((Data!B198-Summary!C8)/Summary!C9)-(1.87*AVERAGE(Data!C198:Data!E198)))),"")</f>
      </c>
    </row>
    <row r="199" spans="1:2" ht="12.75">
      <c r="A199" s="19">
        <f>IF(Data!A199="","",Data!A199)</f>
      </c>
      <c r="B199" s="14">
        <f>IF(ISNUMBER(Data!B199),IF(ISERROR(AVERAGE(Data!C199:Data!E199)),"",(((Data!B199-Summary!C8)/Summary!C9)-(1.87*AVERAGE(Data!C199:Data!E199)))),"")</f>
      </c>
    </row>
    <row r="200" spans="1:2" ht="12.75">
      <c r="A200" s="19">
        <f>IF(Data!A200="","",Data!A200)</f>
      </c>
      <c r="B200" s="14">
        <f>IF(ISNUMBER(Data!B200),IF(ISERROR(AVERAGE(Data!C200:Data!E200)),"",(((Data!B200-Summary!C8)/Summary!C9)-(1.87*AVERAGE(Data!C200:Data!E200)))),"")</f>
      </c>
    </row>
    <row r="201" spans="1:2" ht="12.75">
      <c r="A201" s="19">
        <f>IF(Data!A201="","",Data!A201)</f>
      </c>
      <c r="B201" s="14">
        <f>IF(ISNUMBER(Data!B201),IF(ISERROR(AVERAGE(Data!C201:Data!E201)),"",(((Data!B201-Summary!C8)/Summary!C9)-(1.87*AVERAGE(Data!C201:Data!E201)))),"")</f>
      </c>
    </row>
    <row r="202" spans="1:2" ht="12.75">
      <c r="A202" s="19">
        <f>IF(Data!A202="","",Data!A202)</f>
      </c>
      <c r="B202" s="14">
        <f>IF(ISNUMBER(Data!B202),IF(ISERROR(AVERAGE(Data!C202:Data!E202)),"",(((Data!B202-Summary!C8)/Summary!C9)-(1.87*AVERAGE(Data!C202:Data!E202)))),"")</f>
      </c>
    </row>
    <row r="203" spans="1:2" ht="12.75">
      <c r="A203" s="19">
        <f>IF(Data!A203="","",Data!A203)</f>
      </c>
      <c r="B203" s="14">
        <f>IF(ISNUMBER(Data!B203),IF(ISERROR(AVERAGE(Data!C203:Data!E203)),"",(((Data!B203-Summary!C8)/Summary!C9)-(1.87*AVERAGE(Data!C203:Data!E203)))),"")</f>
      </c>
    </row>
    <row r="204" spans="1:2" ht="12.75">
      <c r="A204" s="19">
        <f>IF(Data!A204="","",Data!A204)</f>
      </c>
      <c r="B204" s="14">
        <f>IF(ISNUMBER(Data!B204),IF(ISERROR(AVERAGE(Data!C204:Data!E204)),"",(((Data!B204-Summary!C8)/Summary!C9)-(1.87*AVERAGE(Data!C204:Data!E204)))),"")</f>
      </c>
    </row>
    <row r="205" spans="1:2" ht="12.75">
      <c r="A205" s="19">
        <f>IF(Data!A205="","",Data!A205)</f>
      </c>
      <c r="B205" s="14">
        <f>IF(ISNUMBER(Data!B205),IF(ISERROR(AVERAGE(Data!C205:Data!E205)),"",(((Data!B205-Summary!C8)/Summary!C9)-(1.87*AVERAGE(Data!C205:Data!E205)))),"")</f>
      </c>
    </row>
    <row r="206" spans="1:2" ht="12.75">
      <c r="A206" s="19">
        <f>IF(Data!A206="","",Data!A206)</f>
      </c>
      <c r="B206" s="14">
        <f>IF(ISNUMBER(Data!B206),IF(ISERROR(AVERAGE(Data!C206:Data!E206)),"",(((Data!B206-Summary!C8)/Summary!C9)-(1.87*AVERAGE(Data!C206:Data!E206)))),"")</f>
      </c>
    </row>
    <row r="207" spans="1:2" ht="12.75">
      <c r="A207" s="19">
        <f>IF(Data!A207="","",Data!A207)</f>
      </c>
      <c r="B207" s="14">
        <f>IF(ISNUMBER(Data!B207),IF(ISERROR(AVERAGE(Data!C207:Data!E207)),"",(((Data!B207-Summary!C8)/Summary!C9)-(1.87*AVERAGE(Data!C207:Data!E207)))),"")</f>
      </c>
    </row>
    <row r="208" spans="1:2" ht="12.75">
      <c r="A208" s="19">
        <f>IF(Data!A208="","",Data!A208)</f>
      </c>
      <c r="B208" s="14">
        <f>IF(ISNUMBER(Data!B208),IF(ISERROR(AVERAGE(Data!C208:Data!E208)),"",(((Data!B208-Summary!C8)/Summary!C9)-(1.87*AVERAGE(Data!C208:Data!E208)))),"")</f>
      </c>
    </row>
    <row r="209" spans="1:2" ht="12.75">
      <c r="A209" s="19">
        <f>IF(Data!A209="","",Data!A209)</f>
      </c>
      <c r="B209" s="14">
        <f>IF(ISNUMBER(Data!B209),IF(ISERROR(AVERAGE(Data!C209:Data!E209)),"",(((Data!B209-Summary!C8)/Summary!C9)-(1.87*AVERAGE(Data!C209:Data!E209)))),"")</f>
      </c>
    </row>
    <row r="210" spans="1:2" ht="12.75">
      <c r="A210" s="19">
        <f>IF(Data!A210="","",Data!A210)</f>
      </c>
      <c r="B210" s="14">
        <f>IF(ISNUMBER(Data!B210),IF(ISERROR(AVERAGE(Data!C210:Data!E210)),"",(((Data!B210-Summary!C8)/Summary!C9)-(1.87*AVERAGE(Data!C210:Data!E210)))),"")</f>
      </c>
    </row>
    <row r="211" spans="1:2" ht="12.75">
      <c r="A211" s="19">
        <f>IF(Data!A211="","",Data!A211)</f>
      </c>
      <c r="B211" s="14">
        <f>IF(ISNUMBER(Data!B211),IF(ISERROR(AVERAGE(Data!C211:Data!E211)),"",(((Data!B211-Summary!C8)/Summary!C9)-(1.87*AVERAGE(Data!C211:Data!E211)))),"")</f>
      </c>
    </row>
    <row r="212" spans="1:2" ht="12.75">
      <c r="A212" s="19">
        <f>IF(Data!A212="","",Data!A212)</f>
      </c>
      <c r="B212" s="14">
        <f>IF(ISNUMBER(Data!B212),IF(ISERROR(AVERAGE(Data!C212:Data!E212)),"",(((Data!B212-Summary!C8)/Summary!C9)-(1.87*AVERAGE(Data!C212:Data!E212)))),"")</f>
      </c>
    </row>
    <row r="213" spans="1:2" ht="12.75">
      <c r="A213" s="19">
        <f>IF(Data!A213="","",Data!A213)</f>
      </c>
      <c r="B213" s="14">
        <f>IF(ISNUMBER(Data!B213),IF(ISERROR(AVERAGE(Data!C213:Data!E213)),"",(((Data!B213-Summary!C8)/Summary!C9)-(1.87*AVERAGE(Data!C213:Data!E213)))),"")</f>
      </c>
    </row>
    <row r="214" spans="1:2" ht="12.75">
      <c r="A214" s="19">
        <f>IF(Data!A214="","",Data!A214)</f>
      </c>
      <c r="B214" s="14">
        <f>IF(ISNUMBER(Data!B214),IF(ISERROR(AVERAGE(Data!C214:Data!E214)),"",(((Data!B214-Summary!C8)/Summary!C9)-(1.87*AVERAGE(Data!C214:Data!E214)))),"")</f>
      </c>
    </row>
    <row r="215" spans="1:2" ht="12.75">
      <c r="A215" s="19">
        <f>IF(Data!A215="","",Data!A215)</f>
      </c>
      <c r="B215" s="14">
        <f>IF(ISNUMBER(Data!B215),IF(ISERROR(AVERAGE(Data!C215:Data!E215)),"",(((Data!B215-Summary!C8)/Summary!C9)-(1.87*AVERAGE(Data!C215:Data!E215)))),"")</f>
      </c>
    </row>
    <row r="216" spans="1:2" ht="12.75">
      <c r="A216" s="19">
        <f>IF(Data!A216="","",Data!A216)</f>
      </c>
      <c r="B216" s="14">
        <f>IF(ISNUMBER(Data!B216),IF(ISERROR(AVERAGE(Data!C216:Data!E216)),"",(((Data!B216-Summary!C8)/Summary!C9)-(1.87*AVERAGE(Data!C216:Data!E216)))),"")</f>
      </c>
    </row>
    <row r="217" spans="1:2" ht="12.75">
      <c r="A217" s="19">
        <f>IF(Data!A217="","",Data!A217)</f>
      </c>
      <c r="B217" s="14">
        <f>IF(ISNUMBER(Data!B217),IF(ISERROR(AVERAGE(Data!C217:Data!E217)),"",(((Data!B217-Summary!C8)/Summary!C9)-(1.87*AVERAGE(Data!C217:Data!E217)))),"")</f>
      </c>
    </row>
    <row r="218" spans="1:2" ht="12.75">
      <c r="A218" s="19">
        <f>IF(Data!A218="","",Data!A218)</f>
      </c>
      <c r="B218" s="14">
        <f>IF(ISNUMBER(Data!B218),IF(ISERROR(AVERAGE(Data!C218:Data!E218)),"",(((Data!B218-Summary!C8)/Summary!C9)-(1.87*AVERAGE(Data!C218:Data!E218)))),"")</f>
      </c>
    </row>
    <row r="219" spans="1:2" ht="12.75">
      <c r="A219" s="19">
        <f>IF(Data!A219="","",Data!A219)</f>
      </c>
      <c r="B219" s="14">
        <f>IF(ISNUMBER(Data!B219),IF(ISERROR(AVERAGE(Data!C219:Data!E219)),"",(((Data!B219-Summary!C8)/Summary!C9)-(1.87*AVERAGE(Data!C219:Data!E219)))),"")</f>
      </c>
    </row>
    <row r="220" spans="1:2" ht="12.75">
      <c r="A220" s="19">
        <f>IF(Data!A220="","",Data!A220)</f>
      </c>
      <c r="B220" s="14">
        <f>IF(ISNUMBER(Data!B220),IF(ISERROR(AVERAGE(Data!C220:Data!E220)),"",(((Data!B220-Summary!C8)/Summary!C9)-(1.87*AVERAGE(Data!C220:Data!E220)))),"")</f>
      </c>
    </row>
    <row r="221" spans="1:2" ht="12.75">
      <c r="A221" s="19">
        <f>IF(Data!A221="","",Data!A221)</f>
      </c>
      <c r="B221" s="14">
        <f>IF(ISNUMBER(Data!B221),IF(ISERROR(AVERAGE(Data!C221:Data!E221)),"",(((Data!B221-Summary!C8)/Summary!C9)-(1.87*AVERAGE(Data!C221:Data!E221)))),"")</f>
      </c>
    </row>
    <row r="222" spans="1:2" ht="12.75">
      <c r="A222" s="19">
        <f>IF(Data!A222="","",Data!A222)</f>
      </c>
      <c r="B222" s="14">
        <f>IF(ISNUMBER(Data!B222),IF(ISERROR(AVERAGE(Data!C222:Data!E222)),"",(((Data!B222-Summary!C8)/Summary!C9)-(1.87*AVERAGE(Data!C222:Data!E222)))),"")</f>
      </c>
    </row>
    <row r="223" spans="1:2" ht="12.75">
      <c r="A223" s="19">
        <f>IF(Data!A223="","",Data!A223)</f>
      </c>
      <c r="B223" s="14">
        <f>IF(ISNUMBER(Data!B223),IF(ISERROR(AVERAGE(Data!C223:Data!E223)),"",(((Data!B223-Summary!C8)/Summary!C9)-(1.87*AVERAGE(Data!C223:Data!E223)))),"")</f>
      </c>
    </row>
    <row r="224" spans="1:2" ht="12.75">
      <c r="A224" s="19">
        <f>IF(Data!A224="","",Data!A224)</f>
      </c>
      <c r="B224" s="14">
        <f>IF(ISNUMBER(Data!B224),IF(ISERROR(AVERAGE(Data!C224:Data!E224)),"",(((Data!B224-Summary!C8)/Summary!C9)-(1.87*AVERAGE(Data!C224:Data!E224)))),"")</f>
      </c>
    </row>
    <row r="225" spans="1:2" ht="12.75">
      <c r="A225" s="19">
        <f>IF(Data!A225="","",Data!A225)</f>
      </c>
      <c r="B225" s="14">
        <f>IF(ISNUMBER(Data!B225),IF(ISERROR(AVERAGE(Data!C225:Data!E225)),"",(((Data!B225-Summary!C8)/Summary!C9)-(1.87*AVERAGE(Data!C225:Data!E225)))),"")</f>
      </c>
    </row>
    <row r="226" spans="1:2" ht="12.75">
      <c r="A226" s="19">
        <f>IF(Data!A226="","",Data!A226)</f>
      </c>
      <c r="B226" s="14">
        <f>IF(ISNUMBER(Data!B226),IF(ISERROR(AVERAGE(Data!C226:Data!E226)),"",(((Data!B226-Summary!C8)/Summary!C9)-(1.87*AVERAGE(Data!C226:Data!E226)))),"")</f>
      </c>
    </row>
    <row r="227" spans="1:2" ht="12.75">
      <c r="A227" s="19">
        <f>IF(Data!A227="","",Data!A227)</f>
      </c>
      <c r="B227" s="14">
        <f>IF(ISNUMBER(Data!B227),IF(ISERROR(AVERAGE(Data!C227:Data!E227)),"",(((Data!B227-Summary!C8)/Summary!C9)-(1.87*AVERAGE(Data!C227:Data!E227)))),"")</f>
      </c>
    </row>
    <row r="228" spans="1:2" ht="12.75">
      <c r="A228" s="19">
        <f>IF(Data!A228="","",Data!A228)</f>
      </c>
      <c r="B228" s="14">
        <f>IF(ISNUMBER(Data!B228),IF(ISERROR(AVERAGE(Data!C228:Data!E228)),"",(((Data!B228-Summary!C8)/Summary!C9)-(1.87*AVERAGE(Data!C228:Data!E228)))),"")</f>
      </c>
    </row>
    <row r="229" spans="1:2" ht="12.75">
      <c r="A229" s="19">
        <f>IF(Data!A229="","",Data!A229)</f>
      </c>
      <c r="B229" s="14">
        <f>IF(ISNUMBER(Data!B229),IF(ISERROR(AVERAGE(Data!C229:Data!E229)),"",(((Data!B229-Summary!C8)/Summary!C9)-(1.87*AVERAGE(Data!C229:Data!E229)))),"")</f>
      </c>
    </row>
    <row r="230" spans="1:2" ht="12.75">
      <c r="A230" s="19">
        <f>IF(Data!A230="","",Data!A230)</f>
      </c>
      <c r="B230" s="14">
        <f>IF(ISNUMBER(Data!B230),IF(ISERROR(AVERAGE(Data!C230:Data!E230)),"",(((Data!B230-Summary!C8)/Summary!C9)-(1.87*AVERAGE(Data!C230:Data!E230)))),"")</f>
      </c>
    </row>
    <row r="231" spans="1:2" ht="12.75">
      <c r="A231" s="19">
        <f>IF(Data!A231="","",Data!A231)</f>
      </c>
      <c r="B231" s="14">
        <f>IF(ISNUMBER(Data!B231),IF(ISERROR(AVERAGE(Data!C231:Data!E231)),"",(((Data!B231-Summary!C8)/Summary!C9)-(1.87*AVERAGE(Data!C231:Data!E231)))),"")</f>
      </c>
    </row>
    <row r="232" spans="1:2" ht="12.75">
      <c r="A232" s="19">
        <f>IF(Data!A232="","",Data!A232)</f>
      </c>
      <c r="B232" s="14">
        <f>IF(ISNUMBER(Data!B232),IF(ISERROR(AVERAGE(Data!C232:Data!E232)),"",(((Data!B232-Summary!C8)/Summary!C9)-(1.87*AVERAGE(Data!C232:Data!E232)))),"")</f>
      </c>
    </row>
    <row r="233" spans="1:2" ht="12.75">
      <c r="A233" s="19">
        <f>IF(Data!A233="","",Data!A233)</f>
      </c>
      <c r="B233" s="14">
        <f>IF(ISNUMBER(Data!B233),IF(ISERROR(AVERAGE(Data!C233:Data!E233)),"",(((Data!B233-Summary!C8)/Summary!C9)-(1.87*AVERAGE(Data!C233:Data!E233)))),"")</f>
      </c>
    </row>
    <row r="234" spans="1:2" ht="12.75">
      <c r="A234" s="19">
        <f>IF(Data!A234="","",Data!A234)</f>
      </c>
      <c r="B234" s="14">
        <f>IF(ISNUMBER(Data!B234),IF(ISERROR(AVERAGE(Data!C234:Data!E234)),"",(((Data!B234-Summary!C8)/Summary!C9)-(1.87*AVERAGE(Data!C234:Data!E234)))),"")</f>
      </c>
    </row>
    <row r="235" spans="1:2" ht="12.75">
      <c r="A235" s="19">
        <f>IF(Data!A235="","",Data!A235)</f>
      </c>
      <c r="B235" s="14">
        <f>IF(ISNUMBER(Data!B235),IF(ISERROR(AVERAGE(Data!C235:Data!E235)),"",(((Data!B235-Summary!C8)/Summary!C9)-(1.87*AVERAGE(Data!C235:Data!E235)))),"")</f>
      </c>
    </row>
    <row r="236" spans="1:2" ht="12.75">
      <c r="A236" s="19">
        <f>IF(Data!A236="","",Data!A236)</f>
      </c>
      <c r="B236" s="14">
        <f>IF(ISNUMBER(Data!B236),IF(ISERROR(AVERAGE(Data!C236:Data!E236)),"",(((Data!B236-Summary!C8)/Summary!C9)-(1.87*AVERAGE(Data!C236:Data!E236)))),"")</f>
      </c>
    </row>
    <row r="237" spans="1:2" ht="12.75">
      <c r="A237" s="19">
        <f>IF(Data!A237="","",Data!A237)</f>
      </c>
      <c r="B237" s="14">
        <f>IF(ISNUMBER(Data!B237),IF(ISERROR(AVERAGE(Data!C237:Data!E237)),"",(((Data!B237-Summary!C8)/Summary!C9)-(1.87*AVERAGE(Data!C237:Data!E237)))),"")</f>
      </c>
    </row>
    <row r="238" spans="1:2" ht="12.75">
      <c r="A238" s="19">
        <f>IF(Data!A238="","",Data!A238)</f>
      </c>
      <c r="B238" s="14">
        <f>IF(ISNUMBER(Data!B238),IF(ISERROR(AVERAGE(Data!C238:Data!E238)),"",(((Data!B238-Summary!C8)/Summary!C9)-(1.87*AVERAGE(Data!C238:Data!E238)))),"")</f>
      </c>
    </row>
    <row r="239" spans="1:2" ht="12.75">
      <c r="A239" s="19">
        <f>IF(Data!A239="","",Data!A239)</f>
      </c>
      <c r="B239" s="14">
        <f>IF(ISNUMBER(Data!B239),IF(ISERROR(AVERAGE(Data!C239:Data!E239)),"",(((Data!B239-Summary!C8)/Summary!C9)-(1.87*AVERAGE(Data!C239:Data!E239)))),"")</f>
      </c>
    </row>
    <row r="240" spans="1:2" ht="12.75">
      <c r="A240" s="19">
        <f>IF(Data!A240="","",Data!A240)</f>
      </c>
      <c r="B240" s="14">
        <f>IF(ISNUMBER(Data!B240),IF(ISERROR(AVERAGE(Data!C240:Data!E240)),"",(((Data!B240-Summary!C8)/Summary!C9)-(1.87*AVERAGE(Data!C240:Data!E240)))),"")</f>
      </c>
    </row>
    <row r="241" spans="1:2" ht="12.75">
      <c r="A241" s="19">
        <f>IF(Data!A241="","",Data!A241)</f>
      </c>
      <c r="B241" s="14">
        <f>IF(ISNUMBER(Data!B241),IF(ISERROR(AVERAGE(Data!C241:Data!E241)),"",(((Data!B241-Summary!C8)/Summary!C9)-(1.87*AVERAGE(Data!C241:Data!E241)))),"")</f>
      </c>
    </row>
    <row r="242" spans="1:2" ht="12.75">
      <c r="A242" s="19">
        <f>IF(Data!A242="","",Data!A242)</f>
      </c>
      <c r="B242" s="14">
        <f>IF(ISNUMBER(Data!B242),IF(ISERROR(AVERAGE(Data!C242:Data!E242)),"",(((Data!B242-Summary!C8)/Summary!C9)-(1.87*AVERAGE(Data!C242:Data!E242)))),"")</f>
      </c>
    </row>
    <row r="243" spans="1:2" ht="12.75">
      <c r="A243" s="19">
        <f>IF(Data!A243="","",Data!A243)</f>
      </c>
      <c r="B243" s="14">
        <f>IF(ISNUMBER(Data!B243),IF(ISERROR(AVERAGE(Data!C243:Data!E243)),"",(((Data!B243-Summary!C8)/Summary!C9)-(1.87*AVERAGE(Data!C243:Data!E243)))),"")</f>
      </c>
    </row>
    <row r="244" spans="1:2" ht="12.75">
      <c r="A244" s="19">
        <f>IF(Data!A244="","",Data!A244)</f>
      </c>
      <c r="B244" s="14">
        <f>IF(ISNUMBER(Data!B244),IF(ISERROR(AVERAGE(Data!C244:Data!E244)),"",(((Data!B244-Summary!C8)/Summary!C9)-(1.87*AVERAGE(Data!C244:Data!E244)))),"")</f>
      </c>
    </row>
    <row r="245" spans="1:2" ht="12.75">
      <c r="A245" s="19">
        <f>IF(Data!A245="","",Data!A245)</f>
      </c>
      <c r="B245" s="14">
        <f>IF(ISNUMBER(Data!B245),IF(ISERROR(AVERAGE(Data!C245:Data!E245)),"",(((Data!B245-Summary!C8)/Summary!C9)-(1.87*AVERAGE(Data!C245:Data!E245)))),"")</f>
      </c>
    </row>
    <row r="246" spans="1:2" ht="12.75">
      <c r="A246" s="19">
        <f>IF(Data!A246="","",Data!A246)</f>
      </c>
      <c r="B246" s="14">
        <f>IF(ISNUMBER(Data!B246),IF(ISERROR(AVERAGE(Data!C246:Data!E246)),"",(((Data!B246-Summary!C8)/Summary!C9)-(1.87*AVERAGE(Data!C246:Data!E246)))),"")</f>
      </c>
    </row>
    <row r="247" spans="1:2" ht="12.75">
      <c r="A247" s="19">
        <f>IF(Data!A247="","",Data!A247)</f>
      </c>
      <c r="B247" s="14">
        <f>IF(ISNUMBER(Data!B247),IF(ISERROR(AVERAGE(Data!C247:Data!E247)),"",(((Data!B247-Summary!C8)/Summary!C9)-(1.87*AVERAGE(Data!C247:Data!E247)))),"")</f>
      </c>
    </row>
    <row r="248" spans="1:2" ht="12.75">
      <c r="A248" s="19">
        <f>IF(Data!A248="","",Data!A248)</f>
      </c>
      <c r="B248" s="14">
        <f>IF(ISNUMBER(Data!B248),IF(ISERROR(AVERAGE(Data!C248:Data!E248)),"",(((Data!B248-Summary!C8)/Summary!C9)-(1.87*AVERAGE(Data!C248:Data!E248)))),"")</f>
      </c>
    </row>
    <row r="249" spans="1:2" ht="12.75">
      <c r="A249" s="19">
        <f>IF(Data!A249="","",Data!A249)</f>
      </c>
      <c r="B249" s="14">
        <f>IF(ISNUMBER(Data!B249),IF(ISERROR(AVERAGE(Data!C249:Data!E249)),"",(((Data!B249-Summary!C8)/Summary!C9)-(1.87*AVERAGE(Data!C249:Data!E249)))),"")</f>
      </c>
    </row>
    <row r="250" spans="1:2" ht="12.75">
      <c r="A250" s="19">
        <f>IF(Data!A250="","",Data!A250)</f>
      </c>
      <c r="B250" s="14">
        <f>IF(ISNUMBER(Data!B250),IF(ISERROR(AVERAGE(Data!C250:Data!E250)),"",(((Data!B250-Summary!C8)/Summary!C9)-(1.87*AVERAGE(Data!C250:Data!E250)))),"")</f>
      </c>
    </row>
    <row r="251" spans="1:2" ht="12.75">
      <c r="A251" s="19">
        <f>IF(Data!A251="","",Data!A251)</f>
      </c>
      <c r="B251" s="14">
        <f>IF(ISNUMBER(Data!B251),IF(ISERROR(AVERAGE(Data!C251:Data!E251)),"",(((Data!B251-Summary!C8)/Summary!C9)-(1.87*AVERAGE(Data!C251:Data!E251)))),"")</f>
      </c>
    </row>
    <row r="252" spans="1:2" ht="12.75">
      <c r="A252" s="19">
        <f>IF(Data!A252="","",Data!A252)</f>
      </c>
      <c r="B252" s="14">
        <f>IF(ISNUMBER(Data!B252),IF(ISERROR(AVERAGE(Data!C252:Data!E252)),"",(((Data!B252-Summary!C8)/Summary!C9)-(1.87*AVERAGE(Data!C252:Data!E252)))),"")</f>
      </c>
    </row>
    <row r="253" spans="1:2" ht="12.75">
      <c r="A253" s="19">
        <f>IF(Data!A253="","",Data!A253)</f>
      </c>
      <c r="B253" s="14">
        <f>IF(ISNUMBER(Data!B253),IF(ISERROR(AVERAGE(Data!C253:Data!E253)),"",(((Data!B253-Summary!C8)/Summary!C9)-(1.87*AVERAGE(Data!C253:Data!E253)))),"")</f>
      </c>
    </row>
    <row r="254" spans="1:2" ht="12.75">
      <c r="A254" s="19">
        <f>IF(Data!A254="","",Data!A254)</f>
      </c>
      <c r="B254" s="14">
        <f>IF(ISNUMBER(Data!B254),IF(ISERROR(AVERAGE(Data!C254:Data!E254)),"",(((Data!B254-Summary!C8)/Summary!C9)-(1.87*AVERAGE(Data!C254:Data!E254)))),"")</f>
      </c>
    </row>
    <row r="255" spans="1:2" ht="12.75">
      <c r="A255" s="19">
        <f>IF(Data!A255="","",Data!A255)</f>
      </c>
      <c r="B255" s="14">
        <f>IF(ISNUMBER(Data!B255),IF(ISERROR(AVERAGE(Data!C255:Data!E255)),"",(((Data!B255-Summary!C8)/Summary!C9)-(1.87*AVERAGE(Data!C255:Data!E255)))),"")</f>
      </c>
    </row>
    <row r="256" spans="1:2" ht="12.75">
      <c r="A256" s="19">
        <f>IF(Data!A256="","",Data!A256)</f>
      </c>
      <c r="B256" s="14">
        <f>IF(ISNUMBER(Data!B256),IF(ISERROR(AVERAGE(Data!C256:Data!E256)),"",(((Data!B256-Summary!C8)/Summary!C9)-(1.87*AVERAGE(Data!C256:Data!E256)))),"")</f>
      </c>
    </row>
    <row r="257" spans="1:2" ht="12.75">
      <c r="A257" s="19">
        <f>IF(Data!A257="","",Data!A257)</f>
      </c>
      <c r="B257" s="14">
        <f>IF(ISNUMBER(Data!B257),IF(ISERROR(AVERAGE(Data!C257:Data!E257)),"",(((Data!B257-Summary!C8)/Summary!C9)-(1.87*AVERAGE(Data!C257:Data!E257)))),"")</f>
      </c>
    </row>
    <row r="258" spans="1:2" ht="12.75">
      <c r="A258" s="19">
        <f>IF(Data!A258="","",Data!A258)</f>
      </c>
      <c r="B258" s="14">
        <f>IF(ISNUMBER(Data!B258),IF(ISERROR(AVERAGE(Data!C258:Data!E258)),"",(((Data!B258-Summary!C8)/Summary!C9)-(1.87*AVERAGE(Data!C258:Data!E258)))),"")</f>
      </c>
    </row>
    <row r="259" spans="1:2" ht="12.75">
      <c r="A259" s="19">
        <f>IF(Data!A259="","",Data!A259)</f>
      </c>
      <c r="B259" s="14">
        <f>IF(ISNUMBER(Data!B259),IF(ISERROR(AVERAGE(Data!C259:Data!E259)),"",(((Data!B259-Summary!C8)/Summary!C9)-(1.87*AVERAGE(Data!C259:Data!E259)))),"")</f>
      </c>
    </row>
    <row r="260" spans="1:2" ht="12.75">
      <c r="A260" s="19">
        <f>IF(Data!A260="","",Data!A260)</f>
      </c>
      <c r="B260" s="14">
        <f>IF(ISNUMBER(Data!B260),IF(ISERROR(AVERAGE(Data!C260:Data!E260)),"",(((Data!B260-Summary!C8)/Summary!C9)-(1.87*AVERAGE(Data!C260:Data!E260)))),"")</f>
      </c>
    </row>
    <row r="261" spans="1:2" ht="12.75">
      <c r="A261" s="19">
        <f>IF(Data!A261="","",Data!A261)</f>
      </c>
      <c r="B261" s="14">
        <f>IF(ISNUMBER(Data!B261),IF(ISERROR(AVERAGE(Data!C261:Data!E261)),"",(((Data!B261-Summary!C8)/Summary!C9)-(1.87*AVERAGE(Data!C261:Data!E261)))),"")</f>
      </c>
    </row>
    <row r="262" spans="1:2" ht="12.75">
      <c r="A262" s="19">
        <f>IF(Data!A262="","",Data!A262)</f>
      </c>
      <c r="B262" s="14">
        <f>IF(ISNUMBER(Data!B262),IF(ISERROR(AVERAGE(Data!C262:Data!E262)),"",(((Data!B262-Summary!C8)/Summary!C9)-(1.87*AVERAGE(Data!C262:Data!E262)))),"")</f>
      </c>
    </row>
    <row r="263" spans="1:2" ht="12.75">
      <c r="A263" s="19">
        <f>IF(Data!A263="","",Data!A263)</f>
      </c>
      <c r="B263" s="14">
        <f>IF(ISNUMBER(Data!B263),IF(ISERROR(AVERAGE(Data!C263:Data!E263)),"",(((Data!B263-Summary!C8)/Summary!C9)-(1.87*AVERAGE(Data!C263:Data!E263)))),"")</f>
      </c>
    </row>
    <row r="264" spans="1:2" ht="12.75">
      <c r="A264" s="19">
        <f>IF(Data!A264="","",Data!A264)</f>
      </c>
      <c r="B264" s="14">
        <f>IF(ISNUMBER(Data!B264),IF(ISERROR(AVERAGE(Data!C264:Data!E264)),"",(((Data!B264-Summary!C8)/Summary!C9)-(1.87*AVERAGE(Data!C264:Data!E264)))),"")</f>
      </c>
    </row>
    <row r="265" spans="1:2" ht="12.75">
      <c r="A265" s="19">
        <f>IF(Data!A265="","",Data!A265)</f>
      </c>
      <c r="B265" s="14">
        <f>IF(ISNUMBER(Data!B265),IF(ISERROR(AVERAGE(Data!C265:Data!E265)),"",(((Data!B265-Summary!C8)/Summary!C9)-(1.87*AVERAGE(Data!C265:Data!E265)))),"")</f>
      </c>
    </row>
    <row r="266" spans="1:2" ht="12.75">
      <c r="A266" s="19">
        <f>IF(Data!A266="","",Data!A266)</f>
      </c>
      <c r="B266" s="14">
        <f>IF(ISNUMBER(Data!B266),IF(ISERROR(AVERAGE(Data!C266:Data!E266)),"",(((Data!B266-Summary!C8)/Summary!C9)-(1.87*AVERAGE(Data!C266:Data!E266)))),"")</f>
      </c>
    </row>
    <row r="267" spans="1:2" ht="12.75">
      <c r="A267" s="19">
        <f>IF(Data!A267="","",Data!A267)</f>
      </c>
      <c r="B267" s="14">
        <f>IF(ISNUMBER(Data!B267),IF(ISERROR(AVERAGE(Data!C267:Data!E267)),"",(((Data!B267-Summary!C8)/Summary!C9)-(1.87*AVERAGE(Data!C267:Data!E267)))),"")</f>
      </c>
    </row>
    <row r="268" spans="1:2" ht="12.75">
      <c r="A268" s="19">
        <f>IF(Data!A268="","",Data!A268)</f>
      </c>
      <c r="B268" s="14">
        <f>IF(ISNUMBER(Data!B268),IF(ISERROR(AVERAGE(Data!C268:Data!E268)),"",(((Data!B268-Summary!C8)/Summary!C9)-(1.87*AVERAGE(Data!C268:Data!E268)))),"")</f>
      </c>
    </row>
    <row r="269" spans="1:2" ht="12.75">
      <c r="A269" s="19">
        <f>IF(Data!A269="","",Data!A269)</f>
      </c>
      <c r="B269" s="14">
        <f>IF(ISNUMBER(Data!B269),IF(ISERROR(AVERAGE(Data!C269:Data!E269)),"",(((Data!B269-Summary!C8)/Summary!C9)-(1.87*AVERAGE(Data!C269:Data!E269)))),"")</f>
      </c>
    </row>
    <row r="270" spans="1:2" ht="12.75">
      <c r="A270" s="19">
        <f>IF(Data!A270="","",Data!A270)</f>
      </c>
      <c r="B270" s="14">
        <f>IF(ISNUMBER(Data!B270),IF(ISERROR(AVERAGE(Data!C270:Data!E270)),"",(((Data!B270-Summary!C8)/Summary!C9)-(1.87*AVERAGE(Data!C270:Data!E270)))),"")</f>
      </c>
    </row>
    <row r="271" spans="1:2" ht="12.75">
      <c r="A271" s="19">
        <f>IF(Data!A271="","",Data!A271)</f>
      </c>
      <c r="B271" s="14">
        <f>IF(ISNUMBER(Data!B271),IF(ISERROR(AVERAGE(Data!C271:Data!E271)),"",(((Data!B271-Summary!C8)/Summary!C9)-(1.87*AVERAGE(Data!C271:Data!E271)))),"")</f>
      </c>
    </row>
    <row r="272" spans="1:2" ht="12.75">
      <c r="A272" s="19">
        <f>IF(Data!A272="","",Data!A272)</f>
      </c>
      <c r="B272" s="14">
        <f>IF(ISNUMBER(Data!B272),IF(ISERROR(AVERAGE(Data!C272:Data!E272)),"",(((Data!B272-Summary!C8)/Summary!C9)-(1.87*AVERAGE(Data!C272:Data!E272)))),"")</f>
      </c>
    </row>
    <row r="273" spans="1:2" ht="12.75">
      <c r="A273" s="19">
        <f>IF(Data!A273="","",Data!A273)</f>
      </c>
      <c r="B273" s="14">
        <f>IF(ISNUMBER(Data!B273),IF(ISERROR(AVERAGE(Data!C273:Data!E273)),"",(((Data!B273-Summary!C8)/Summary!C9)-(1.87*AVERAGE(Data!C273:Data!E273)))),"")</f>
      </c>
    </row>
    <row r="274" spans="1:2" ht="12.75">
      <c r="A274" s="19">
        <f>IF(Data!A274="","",Data!A274)</f>
      </c>
      <c r="B274" s="14">
        <f>IF(ISNUMBER(Data!B274),IF(ISERROR(AVERAGE(Data!C274:Data!E274)),"",(((Data!B274-Summary!C8)/Summary!C9)-(1.87*AVERAGE(Data!C274:Data!E274)))),"")</f>
      </c>
    </row>
    <row r="275" spans="1:2" ht="12.75">
      <c r="A275" s="19">
        <f>IF(Data!A275="","",Data!A275)</f>
      </c>
      <c r="B275" s="14">
        <f>IF(ISNUMBER(Data!B275),IF(ISERROR(AVERAGE(Data!C275:Data!E275)),"",(((Data!B275-Summary!C8)/Summary!C9)-(1.87*AVERAGE(Data!C275:Data!E275)))),"")</f>
      </c>
    </row>
    <row r="276" spans="1:2" ht="12.75">
      <c r="A276" s="19">
        <f>IF(Data!A276="","",Data!A276)</f>
      </c>
      <c r="B276" s="14">
        <f>IF(ISNUMBER(Data!B276),IF(ISERROR(AVERAGE(Data!C276:Data!E276)),"",(((Data!B276-Summary!C8)/Summary!C9)-(1.87*AVERAGE(Data!C276:Data!E276)))),"")</f>
      </c>
    </row>
    <row r="277" spans="1:2" ht="12.75">
      <c r="A277" s="19">
        <f>IF(Data!A277="","",Data!A277)</f>
      </c>
      <c r="B277" s="14">
        <f>IF(ISNUMBER(Data!B277),IF(ISERROR(AVERAGE(Data!C277:Data!E277)),"",(((Data!B277-Summary!C8)/Summary!C9)-(1.87*AVERAGE(Data!C277:Data!E277)))),"")</f>
      </c>
    </row>
    <row r="278" spans="1:2" ht="12.75">
      <c r="A278" s="19">
        <f>IF(Data!A278="","",Data!A278)</f>
      </c>
      <c r="B278" s="14">
        <f>IF(ISNUMBER(Data!B278),IF(ISERROR(AVERAGE(Data!C278:Data!E278)),"",(((Data!B278-Summary!C8)/Summary!C9)-(1.87*AVERAGE(Data!C278:Data!E278)))),"")</f>
      </c>
    </row>
    <row r="279" spans="1:2" ht="12.75">
      <c r="A279" s="19">
        <f>IF(Data!A279="","",Data!A279)</f>
      </c>
      <c r="B279" s="14">
        <f>IF(ISNUMBER(Data!B279),IF(ISERROR(AVERAGE(Data!C279:Data!E279)),"",(((Data!B279-Summary!C8)/Summary!C9)-(1.87*AVERAGE(Data!C279:Data!E279)))),"")</f>
      </c>
    </row>
    <row r="280" spans="1:2" ht="12.75">
      <c r="A280" s="19">
        <f>IF(Data!A280="","",Data!A280)</f>
      </c>
      <c r="B280" s="14">
        <f>IF(ISNUMBER(Data!B280),IF(ISERROR(AVERAGE(Data!C280:Data!E280)),"",(((Data!B280-Summary!C8)/Summary!C9)-(1.87*AVERAGE(Data!C280:Data!E280)))),"")</f>
      </c>
    </row>
    <row r="281" spans="1:2" ht="12.75">
      <c r="A281" s="19">
        <f>IF(Data!A281="","",Data!A281)</f>
      </c>
      <c r="B281" s="14">
        <f>IF(ISNUMBER(Data!B281),IF(ISERROR(AVERAGE(Data!C281:Data!E281)),"",(((Data!B281-Summary!C8)/Summary!C9)-(1.87*AVERAGE(Data!C281:Data!E281)))),"")</f>
      </c>
    </row>
    <row r="282" spans="1:2" ht="12.75">
      <c r="A282" s="19">
        <f>IF(Data!A282="","",Data!A282)</f>
      </c>
      <c r="B282" s="14">
        <f>IF(ISNUMBER(Data!B282),IF(ISERROR(AVERAGE(Data!C282:Data!E282)),"",(((Data!B282-Summary!C8)/Summary!C9)-(1.87*AVERAGE(Data!C282:Data!E282)))),"")</f>
      </c>
    </row>
    <row r="283" spans="1:2" ht="12.75">
      <c r="A283" s="19">
        <f>IF(Data!A283="","",Data!A283)</f>
      </c>
      <c r="B283" s="14">
        <f>IF(ISNUMBER(Data!B283),IF(ISERROR(AVERAGE(Data!C283:Data!E283)),"",(((Data!B283-Summary!C8)/Summary!C9)-(1.87*AVERAGE(Data!C283:Data!E283)))),"")</f>
      </c>
    </row>
    <row r="284" spans="1:2" ht="12.75">
      <c r="A284" s="19">
        <f>IF(Data!A284="","",Data!A284)</f>
      </c>
      <c r="B284" s="14">
        <f>IF(ISNUMBER(Data!B284),IF(ISERROR(AVERAGE(Data!C284:Data!E284)),"",(((Data!B284-Summary!C8)/Summary!C9)-(1.87*AVERAGE(Data!C284:Data!E284)))),"")</f>
      </c>
    </row>
    <row r="285" spans="1:2" ht="12.75">
      <c r="A285" s="19">
        <f>IF(Data!A285="","",Data!A285)</f>
      </c>
      <c r="B285" s="14">
        <f>IF(ISNUMBER(Data!B285),IF(ISERROR(AVERAGE(Data!C285:Data!E285)),"",(((Data!B285-Summary!C8)/Summary!C9)-(1.87*AVERAGE(Data!C285:Data!E285)))),"")</f>
      </c>
    </row>
    <row r="286" spans="1:2" ht="12.75">
      <c r="A286" s="19">
        <f>IF(Data!A286="","",Data!A286)</f>
      </c>
      <c r="B286" s="14">
        <f>IF(ISNUMBER(Data!B286),IF(ISERROR(AVERAGE(Data!C286:Data!E286)),"",(((Data!B286-Summary!C8)/Summary!C9)-(1.87*AVERAGE(Data!C286:Data!E286)))),"")</f>
      </c>
    </row>
    <row r="287" spans="1:2" ht="12.75">
      <c r="A287" s="19">
        <f>IF(Data!A287="","",Data!A287)</f>
      </c>
      <c r="B287" s="14">
        <f>IF(ISNUMBER(Data!B287),IF(ISERROR(AVERAGE(Data!C287:Data!E287)),"",(((Data!B287-Summary!C8)/Summary!C9)-(1.87*AVERAGE(Data!C287:Data!E287)))),"")</f>
      </c>
    </row>
    <row r="288" spans="1:2" ht="12.75">
      <c r="A288" s="19">
        <f>IF(Data!A288="","",Data!A288)</f>
      </c>
      <c r="B288" s="14">
        <f>IF(ISNUMBER(Data!B288),IF(ISERROR(AVERAGE(Data!C288:Data!E288)),"",(((Data!B288-Summary!C8)/Summary!C9)-(1.87*AVERAGE(Data!C288:Data!E288)))),"")</f>
      </c>
    </row>
    <row r="289" spans="1:2" ht="12.75">
      <c r="A289" s="19">
        <f>IF(Data!A289="","",Data!A289)</f>
      </c>
      <c r="B289" s="14">
        <f>IF(ISNUMBER(Data!B289),IF(ISERROR(AVERAGE(Data!C289:Data!E289)),"",(((Data!B289-Summary!C8)/Summary!C9)-(1.87*AVERAGE(Data!C289:Data!E289)))),"")</f>
      </c>
    </row>
    <row r="290" spans="1:2" ht="12.75">
      <c r="A290" s="19">
        <f>IF(Data!A290="","",Data!A290)</f>
      </c>
      <c r="B290" s="14">
        <f>IF(ISNUMBER(Data!B290),IF(ISERROR(AVERAGE(Data!C290:Data!E290)),"",(((Data!B290-Summary!C8)/Summary!C9)-(1.87*AVERAGE(Data!C290:Data!E290)))),"")</f>
      </c>
    </row>
    <row r="291" spans="1:2" ht="12.75">
      <c r="A291" s="19">
        <f>IF(Data!A291="","",Data!A291)</f>
      </c>
      <c r="B291" s="14">
        <f>IF(ISNUMBER(Data!B291),IF(ISERROR(AVERAGE(Data!C291:Data!E291)),"",(((Data!B291-Summary!C8)/Summary!C9)-(1.87*AVERAGE(Data!C291:Data!E291)))),"")</f>
      </c>
    </row>
    <row r="292" spans="1:2" ht="12.75">
      <c r="A292" s="19">
        <f>IF(Data!A292="","",Data!A292)</f>
      </c>
      <c r="B292" s="14">
        <f>IF(ISNUMBER(Data!B292),IF(ISERROR(AVERAGE(Data!C292:Data!E292)),"",(((Data!B292-Summary!C8)/Summary!C9)-(1.87*AVERAGE(Data!C292:Data!E292)))),"")</f>
      </c>
    </row>
    <row r="293" spans="1:2" ht="12.75">
      <c r="A293" s="19">
        <f>IF(Data!A293="","",Data!A293)</f>
      </c>
      <c r="B293" s="14">
        <f>IF(ISNUMBER(Data!B293),IF(ISERROR(AVERAGE(Data!C293:Data!E293)),"",(((Data!B293-Summary!C8)/Summary!C9)-(1.87*AVERAGE(Data!C293:Data!E293)))),"")</f>
      </c>
    </row>
    <row r="294" spans="1:2" ht="12.75">
      <c r="A294" s="19">
        <f>IF(Data!A294="","",Data!A294)</f>
      </c>
      <c r="B294" s="14">
        <f>IF(ISNUMBER(Data!B294),IF(ISERROR(AVERAGE(Data!C294:Data!E294)),"",(((Data!B294-Summary!C8)/Summary!C9)-(1.87*AVERAGE(Data!C294:Data!E294)))),"")</f>
      </c>
    </row>
    <row r="295" spans="1:2" ht="12.75">
      <c r="A295" s="19">
        <f>IF(Data!A295="","",Data!A295)</f>
      </c>
      <c r="B295" s="14">
        <f>IF(ISNUMBER(Data!B295),IF(ISERROR(AVERAGE(Data!C295:Data!E295)),"",(((Data!B295-Summary!C8)/Summary!C9)-(1.87*AVERAGE(Data!C295:Data!E295)))),"")</f>
      </c>
    </row>
    <row r="296" spans="1:2" ht="12.75">
      <c r="A296" s="19">
        <f>IF(Data!A296="","",Data!A296)</f>
      </c>
      <c r="B296" s="14">
        <f>IF(ISNUMBER(Data!B296),IF(ISERROR(AVERAGE(Data!C296:Data!E296)),"",(((Data!B296-Summary!C8)/Summary!C9)-(1.87*AVERAGE(Data!C296:Data!E296)))),"")</f>
      </c>
    </row>
    <row r="297" spans="1:2" ht="12.75">
      <c r="A297" s="19">
        <f>IF(Data!A297="","",Data!A297)</f>
      </c>
      <c r="B297" s="14">
        <f>IF(ISNUMBER(Data!B297),IF(ISERROR(AVERAGE(Data!C297:Data!E297)),"",(((Data!B297-Summary!C8)/Summary!C9)-(1.87*AVERAGE(Data!C297:Data!E297)))),"")</f>
      </c>
    </row>
    <row r="298" spans="1:2" ht="12.75">
      <c r="A298" s="19">
        <f>IF(Data!A298="","",Data!A298)</f>
      </c>
      <c r="B298" s="14">
        <f>IF(ISNUMBER(Data!B298),IF(ISERROR(AVERAGE(Data!C298:Data!E298)),"",(((Data!B298-Summary!C8)/Summary!C9)-(1.87*AVERAGE(Data!C298:Data!E298)))),"")</f>
      </c>
    </row>
    <row r="299" spans="1:2" ht="12.75">
      <c r="A299" s="19">
        <f>IF(Data!A299="","",Data!A299)</f>
      </c>
      <c r="B299" s="14">
        <f>IF(ISNUMBER(Data!B299),IF(ISERROR(AVERAGE(Data!C299:Data!E299)),"",(((Data!B299-Summary!C8)/Summary!C9)-(1.87*AVERAGE(Data!C299:Data!E299)))),"")</f>
      </c>
    </row>
    <row r="300" spans="1:2" ht="12.75">
      <c r="A300" s="19">
        <f>IF(Data!A300="","",Data!A300)</f>
      </c>
      <c r="B300" s="14">
        <f>IF(ISNUMBER(Data!B300),IF(ISERROR(AVERAGE(Data!C300:Data!E300)),"",(((Data!B300-Summary!C8)/Summary!C9)-(1.87*AVERAGE(Data!C300:Data!E300)))),"")</f>
      </c>
    </row>
    <row r="301" spans="1:2" ht="12.75">
      <c r="A301" s="19">
        <f>IF(Data!A301="","",Data!A301)</f>
      </c>
      <c r="B301" s="14">
        <f>IF(ISNUMBER(Data!B301),IF(ISERROR(AVERAGE(Data!C301:Data!E301)),"",(((Data!B301-Summary!C8)/Summary!C9)-(1.87*AVERAGE(Data!C301:Data!E301)))),"")</f>
      </c>
    </row>
    <row r="302" spans="1:2" ht="12.75">
      <c r="A302" s="19">
        <f>IF(Data!A302="","",Data!A302)</f>
      </c>
      <c r="B302" s="14">
        <f>IF(ISNUMBER(Data!B302),IF(ISERROR(AVERAGE(Data!C302:Data!E302)),"",(((Data!B302-Summary!C8)/Summary!C9)-(1.87*AVERAGE(Data!C302:Data!E302)))),"")</f>
      </c>
    </row>
    <row r="303" spans="1:2" ht="12.75">
      <c r="A303" s="19">
        <f>IF(Data!A303="","",Data!A303)</f>
      </c>
      <c r="B303" s="14">
        <f>IF(ISNUMBER(Data!B303),IF(ISERROR(AVERAGE(Data!C303:Data!E303)),"",(((Data!B303-Summary!C8)/Summary!C9)-(1.87*AVERAGE(Data!C303:Data!E303)))),"")</f>
      </c>
    </row>
    <row r="304" spans="1:2" ht="12.75">
      <c r="A304" s="19">
        <f>IF(Data!A304="","",Data!A304)</f>
      </c>
      <c r="B304" s="14">
        <f>IF(ISNUMBER(Data!B304),IF(ISERROR(AVERAGE(Data!C304:Data!E304)),"",(((Data!B304-Summary!C8)/Summary!C9)-(1.87*AVERAGE(Data!C304:Data!E304)))),"")</f>
      </c>
    </row>
    <row r="305" spans="1:2" ht="12.75">
      <c r="A305" s="19">
        <f>IF(Data!A305="","",Data!A305)</f>
      </c>
      <c r="B305" s="14">
        <f>IF(ISNUMBER(Data!B305),IF(ISERROR(AVERAGE(Data!C305:Data!E305)),"",(((Data!B305-Summary!C8)/Summary!C9)-(1.87*AVERAGE(Data!C305:Data!E305)))),"")</f>
      </c>
    </row>
    <row r="306" spans="1:2" ht="12.75">
      <c r="A306" s="19">
        <f>IF(Data!A306="","",Data!A306)</f>
      </c>
      <c r="B306" s="14">
        <f>IF(ISNUMBER(Data!B306),IF(ISERROR(AVERAGE(Data!C306:Data!E306)),"",(((Data!B306-Summary!C8)/Summary!C9)-(1.87*AVERAGE(Data!C306:Data!E306)))),"")</f>
      </c>
    </row>
    <row r="307" spans="1:2" ht="12.75">
      <c r="A307" s="19">
        <f>IF(Data!A307="","",Data!A307)</f>
      </c>
      <c r="B307" s="14">
        <f>IF(ISNUMBER(Data!B307),IF(ISERROR(AVERAGE(Data!C307:Data!E307)),"",(((Data!B307-Summary!C8)/Summary!C9)-(1.87*AVERAGE(Data!C307:Data!E307)))),"")</f>
      </c>
    </row>
    <row r="308" spans="1:2" ht="12.75">
      <c r="A308" s="19">
        <f>IF(Data!A308="","",Data!A308)</f>
      </c>
      <c r="B308" s="14">
        <f>IF(ISNUMBER(Data!B308),IF(ISERROR(AVERAGE(Data!C308:Data!E308)),"",(((Data!B308-Summary!C8)/Summary!C9)-(1.87*AVERAGE(Data!C308:Data!E308)))),"")</f>
      </c>
    </row>
    <row r="309" spans="1:2" ht="12.75">
      <c r="A309" s="19">
        <f>IF(Data!A309="","",Data!A309)</f>
      </c>
      <c r="B309" s="14">
        <f>IF(ISNUMBER(Data!B309),IF(ISERROR(AVERAGE(Data!C309:Data!E309)),"",(((Data!B309-Summary!C8)/Summary!C9)-(1.87*AVERAGE(Data!C309:Data!E309)))),"")</f>
      </c>
    </row>
    <row r="310" spans="1:2" ht="12.75">
      <c r="A310" s="19">
        <f>IF(Data!A310="","",Data!A310)</f>
      </c>
      <c r="B310" s="14">
        <f>IF(ISNUMBER(Data!B310),IF(ISERROR(AVERAGE(Data!C310:Data!E310)),"",(((Data!B310-Summary!C8)/Summary!C9)-(1.87*AVERAGE(Data!C310:Data!E310)))),"")</f>
      </c>
    </row>
    <row r="311" spans="1:2" ht="12.75">
      <c r="A311" s="19">
        <f>IF(Data!A311="","",Data!A311)</f>
      </c>
      <c r="B311" s="14">
        <f>IF(ISNUMBER(Data!B311),IF(ISERROR(AVERAGE(Data!C311:Data!E311)),"",(((Data!B311-Summary!C8)/Summary!C9)-(1.87*AVERAGE(Data!C311:Data!E311)))),"")</f>
      </c>
    </row>
    <row r="312" spans="1:2" ht="12.75">
      <c r="A312" s="19">
        <f>IF(Data!A312="","",Data!A312)</f>
      </c>
      <c r="B312" s="14">
        <f>IF(ISNUMBER(Data!B312),IF(ISERROR(AVERAGE(Data!C312:Data!E312)),"",(((Data!B312-Summary!C8)/Summary!C9)-(1.87*AVERAGE(Data!C312:Data!E312)))),"")</f>
      </c>
    </row>
    <row r="313" spans="1:2" ht="12.75">
      <c r="A313" s="19">
        <f>IF(Data!A313="","",Data!A313)</f>
      </c>
      <c r="B313" s="14">
        <f>IF(ISNUMBER(Data!B313),IF(ISERROR(AVERAGE(Data!C313:Data!E313)),"",(((Data!B313-Summary!C8)/Summary!C9)-(1.87*AVERAGE(Data!C313:Data!E313)))),"")</f>
      </c>
    </row>
    <row r="314" spans="1:2" ht="12.75">
      <c r="A314" s="19">
        <f>IF(Data!A314="","",Data!A314)</f>
      </c>
      <c r="B314" s="14">
        <f>IF(ISNUMBER(Data!B314),IF(ISERROR(AVERAGE(Data!C314:Data!E314)),"",(((Data!B314-Summary!C8)/Summary!C9)-(1.87*AVERAGE(Data!C314:Data!E314)))),"")</f>
      </c>
    </row>
    <row r="315" spans="1:2" ht="12.75">
      <c r="A315" s="19">
        <f>IF(Data!A315="","",Data!A315)</f>
      </c>
      <c r="B315" s="14">
        <f>IF(ISNUMBER(Data!B315),IF(ISERROR(AVERAGE(Data!C315:Data!E315)),"",(((Data!B315-Summary!C8)/Summary!C9)-(1.87*AVERAGE(Data!C315:Data!E315)))),"")</f>
      </c>
    </row>
    <row r="316" spans="1:2" ht="12.75">
      <c r="A316" s="19">
        <f>IF(Data!A316="","",Data!A316)</f>
      </c>
      <c r="B316" s="14">
        <f>IF(ISNUMBER(Data!B316),IF(ISERROR(AVERAGE(Data!C316:Data!E316)),"",(((Data!B316-Summary!C8)/Summary!C9)-(1.87*AVERAGE(Data!C316:Data!E316)))),"")</f>
      </c>
    </row>
    <row r="317" spans="1:2" ht="12.75">
      <c r="A317" s="19">
        <f>IF(Data!A317="","",Data!A317)</f>
      </c>
      <c r="B317" s="14">
        <f>IF(ISNUMBER(Data!B317),IF(ISERROR(AVERAGE(Data!C317:Data!E317)),"",(((Data!B317-Summary!C8)/Summary!C9)-(1.87*AVERAGE(Data!C317:Data!E317)))),"")</f>
      </c>
    </row>
    <row r="318" spans="1:2" ht="12.75">
      <c r="A318" s="19">
        <f>IF(Data!A318="","",Data!A318)</f>
      </c>
      <c r="B318" s="14">
        <f>IF(ISNUMBER(Data!B318),IF(ISERROR(AVERAGE(Data!C318:Data!E318)),"",(((Data!B318-Summary!C8)/Summary!C9)-(1.87*AVERAGE(Data!C318:Data!E318)))),"")</f>
      </c>
    </row>
    <row r="319" spans="1:2" ht="12.75">
      <c r="A319" s="19">
        <f>IF(Data!A319="","",Data!A319)</f>
      </c>
      <c r="B319" s="14">
        <f>IF(ISNUMBER(Data!B319),IF(ISERROR(AVERAGE(Data!C319:Data!E319)),"",(((Data!B319-Summary!C8)/Summary!C9)-(1.87*AVERAGE(Data!C319:Data!E319)))),"")</f>
      </c>
    </row>
    <row r="320" spans="1:2" ht="12.75">
      <c r="A320" s="19">
        <f>IF(Data!A320="","",Data!A320)</f>
      </c>
      <c r="B320" s="14">
        <f>IF(ISNUMBER(Data!B320),IF(ISERROR(AVERAGE(Data!C320:Data!E320)),"",(((Data!B320-Summary!C8)/Summary!C9)-(1.87*AVERAGE(Data!C320:Data!E320)))),"")</f>
      </c>
    </row>
    <row r="321" spans="1:2" ht="12.75">
      <c r="A321" s="19">
        <f>IF(Data!A321="","",Data!A321)</f>
      </c>
      <c r="B321" s="14">
        <f>IF(ISNUMBER(Data!B321),IF(ISERROR(AVERAGE(Data!C321:Data!E321)),"",(((Data!B321-Summary!C8)/Summary!C9)-(1.87*AVERAGE(Data!C321:Data!E321)))),"")</f>
      </c>
    </row>
    <row r="322" spans="1:2" ht="12.75">
      <c r="A322" s="19">
        <f>IF(Data!A322="","",Data!A322)</f>
      </c>
      <c r="B322" s="14">
        <f>IF(ISNUMBER(Data!B322),IF(ISERROR(AVERAGE(Data!C322:Data!E322)),"",(((Data!B322-Summary!C8)/Summary!C9)-(1.87*AVERAGE(Data!C322:Data!E322)))),"")</f>
      </c>
    </row>
    <row r="323" spans="1:2" ht="12.75">
      <c r="A323" s="19">
        <f>IF(Data!A323="","",Data!A323)</f>
      </c>
      <c r="B323" s="14">
        <f>IF(ISNUMBER(Data!B323),IF(ISERROR(AVERAGE(Data!C323:Data!E323)),"",(((Data!B323-Summary!C8)/Summary!C9)-(1.87*AVERAGE(Data!C323:Data!E323)))),"")</f>
      </c>
    </row>
    <row r="324" spans="1:2" ht="12.75">
      <c r="A324" s="19">
        <f>IF(Data!A324="","",Data!A324)</f>
      </c>
      <c r="B324" s="14">
        <f>IF(ISNUMBER(Data!B324),IF(ISERROR(AVERAGE(Data!C324:Data!E324)),"",(((Data!B324-Summary!C8)/Summary!C9)-(1.87*AVERAGE(Data!C324:Data!E324)))),"")</f>
      </c>
    </row>
    <row r="325" spans="1:2" ht="12.75">
      <c r="A325" s="19">
        <f>IF(Data!A325="","",Data!A325)</f>
      </c>
      <c r="B325" s="14">
        <f>IF(ISNUMBER(Data!B325),IF(ISERROR(AVERAGE(Data!C325:Data!E325)),"",(((Data!B325-Summary!C8)/Summary!C9)-(1.87*AVERAGE(Data!C325:Data!E325)))),"")</f>
      </c>
    </row>
    <row r="326" spans="1:2" ht="12.75">
      <c r="A326" s="19">
        <f>IF(Data!A326="","",Data!A326)</f>
      </c>
      <c r="B326" s="14">
        <f>IF(ISNUMBER(Data!B326),IF(ISERROR(AVERAGE(Data!C326:Data!E326)),"",(((Data!B326-Summary!C8)/Summary!C9)-(1.87*AVERAGE(Data!C326:Data!E326)))),"")</f>
      </c>
    </row>
    <row r="327" spans="1:2" ht="12.75">
      <c r="A327" s="19">
        <f>IF(Data!A327="","",Data!A327)</f>
      </c>
      <c r="B327" s="14">
        <f>IF(ISNUMBER(Data!B327),IF(ISERROR(AVERAGE(Data!C327:Data!E327)),"",(((Data!B327-Summary!C8)/Summary!C9)-(1.87*AVERAGE(Data!C327:Data!E327)))),"")</f>
      </c>
    </row>
    <row r="328" spans="1:2" ht="12.75">
      <c r="A328" s="19">
        <f>IF(Data!A328="","",Data!A328)</f>
      </c>
      <c r="B328" s="14">
        <f>IF(ISNUMBER(Data!B328),IF(ISERROR(AVERAGE(Data!C328:Data!E328)),"",(((Data!B328-Summary!C8)/Summary!C9)-(1.87*AVERAGE(Data!C328:Data!E328)))),"")</f>
      </c>
    </row>
    <row r="329" spans="1:2" ht="12.75">
      <c r="A329" s="19">
        <f>IF(Data!A329="","",Data!A329)</f>
      </c>
      <c r="B329" s="14">
        <f>IF(ISNUMBER(Data!B329),IF(ISERROR(AVERAGE(Data!C329:Data!E329)),"",(((Data!B329-Summary!C8)/Summary!C9)-(1.87*AVERAGE(Data!C329:Data!E329)))),"")</f>
      </c>
    </row>
    <row r="330" spans="1:2" ht="12.75">
      <c r="A330" s="19">
        <f>IF(Data!A330="","",Data!A330)</f>
      </c>
      <c r="B330" s="14">
        <f>IF(ISNUMBER(Data!B330),IF(ISERROR(AVERAGE(Data!C330:Data!E330)),"",(((Data!B330-Summary!C8)/Summary!C9)-(1.87*AVERAGE(Data!C330:Data!E330)))),"")</f>
      </c>
    </row>
    <row r="331" spans="1:2" ht="12.75">
      <c r="A331" s="19">
        <f>IF(Data!A331="","",Data!A331)</f>
      </c>
      <c r="B331" s="14">
        <f>IF(ISNUMBER(Data!B331),IF(ISERROR(AVERAGE(Data!C331:Data!E331)),"",(((Data!B331-Summary!C8)/Summary!C9)-(1.87*AVERAGE(Data!C331:Data!E331)))),"")</f>
      </c>
    </row>
    <row r="332" spans="1:2" ht="12.75">
      <c r="A332" s="19">
        <f>IF(Data!A332="","",Data!A332)</f>
      </c>
      <c r="B332" s="14">
        <f>IF(ISNUMBER(Data!B332),IF(ISERROR(AVERAGE(Data!C332:Data!E332)),"",(((Data!B332-Summary!C8)/Summary!C9)-(1.87*AVERAGE(Data!C332:Data!E332)))),"")</f>
      </c>
    </row>
    <row r="333" spans="1:2" ht="12.75">
      <c r="A333" s="19">
        <f>IF(Data!A333="","",Data!A333)</f>
      </c>
      <c r="B333" s="14">
        <f>IF(ISNUMBER(Data!B333),IF(ISERROR(AVERAGE(Data!C333:Data!E333)),"",(((Data!B333-Summary!C8)/Summary!C9)-(1.87*AVERAGE(Data!C333:Data!E333)))),"")</f>
      </c>
    </row>
    <row r="334" spans="1:2" ht="12.75">
      <c r="A334" s="19">
        <f>IF(Data!A334="","",Data!A334)</f>
      </c>
      <c r="B334" s="14">
        <f>IF(ISNUMBER(Data!B334),IF(ISERROR(AVERAGE(Data!C334:Data!E334)),"",(((Data!B334-Summary!C8)/Summary!C9)-(1.87*AVERAGE(Data!C334:Data!E334)))),"")</f>
      </c>
    </row>
    <row r="335" spans="1:2" ht="12.75">
      <c r="A335" s="19">
        <f>IF(Data!A335="","",Data!A335)</f>
      </c>
      <c r="B335" s="14">
        <f>IF(ISNUMBER(Data!B335),IF(ISERROR(AVERAGE(Data!C335:Data!E335)),"",(((Data!B335-Summary!C8)/Summary!C9)-(1.87*AVERAGE(Data!C335:Data!E335)))),"")</f>
      </c>
    </row>
    <row r="336" spans="1:2" ht="12.75">
      <c r="A336" s="19">
        <f>IF(Data!A336="","",Data!A336)</f>
      </c>
      <c r="B336" s="14">
        <f>IF(ISNUMBER(Data!B336),IF(ISERROR(AVERAGE(Data!C336:Data!E336)),"",(((Data!B336-Summary!C8)/Summary!C9)-(1.87*AVERAGE(Data!C336:Data!E336)))),"")</f>
      </c>
    </row>
    <row r="337" spans="1:2" ht="12.75">
      <c r="A337" s="19">
        <f>IF(Data!A337="","",Data!A337)</f>
      </c>
      <c r="B337" s="14">
        <f>IF(ISNUMBER(Data!B337),IF(ISERROR(AVERAGE(Data!C337:Data!E337)),"",(((Data!B337-Summary!C8)/Summary!C9)-(1.87*AVERAGE(Data!C337:Data!E337)))),"")</f>
      </c>
    </row>
    <row r="338" spans="1:2" ht="12.75">
      <c r="A338" s="19">
        <f>IF(Data!A338="","",Data!A338)</f>
      </c>
      <c r="B338" s="14">
        <f>IF(ISNUMBER(Data!B338),IF(ISERROR(AVERAGE(Data!C338:Data!E338)),"",(((Data!B338-Summary!C8)/Summary!C9)-(1.87*AVERAGE(Data!C338:Data!E338)))),"")</f>
      </c>
    </row>
    <row r="339" spans="1:2" ht="12.75">
      <c r="A339" s="19">
        <f>IF(Data!A339="","",Data!A339)</f>
      </c>
      <c r="B339" s="14">
        <f>IF(ISNUMBER(Data!B339),IF(ISERROR(AVERAGE(Data!C339:Data!E339)),"",(((Data!B339-Summary!C8)/Summary!C9)-(1.87*AVERAGE(Data!C339:Data!E339)))),"")</f>
      </c>
    </row>
    <row r="340" spans="1:2" ht="12.75">
      <c r="A340" s="19">
        <f>IF(Data!A340="","",Data!A340)</f>
      </c>
      <c r="B340" s="14">
        <f>IF(ISNUMBER(Data!B340),IF(ISERROR(AVERAGE(Data!C340:Data!E340)),"",(((Data!B340-Summary!C8)/Summary!C9)-(1.87*AVERAGE(Data!C340:Data!E340)))),"")</f>
      </c>
    </row>
    <row r="341" spans="1:2" ht="12.75">
      <c r="A341" s="19">
        <f>IF(Data!A341="","",Data!A341)</f>
      </c>
      <c r="B341" s="14">
        <f>IF(ISNUMBER(Data!B341),IF(ISERROR(AVERAGE(Data!C341:Data!E341)),"",(((Data!B341-Summary!C8)/Summary!C9)-(1.87*AVERAGE(Data!C341:Data!E341)))),"")</f>
      </c>
    </row>
    <row r="342" spans="1:2" ht="12.75">
      <c r="A342" s="19">
        <f>IF(Data!A342="","",Data!A342)</f>
      </c>
      <c r="B342" s="14">
        <f>IF(ISNUMBER(Data!B342),IF(ISERROR(AVERAGE(Data!C342:Data!E342)),"",(((Data!B342-Summary!C8)/Summary!C9)-(1.87*AVERAGE(Data!C342:Data!E342)))),"")</f>
      </c>
    </row>
    <row r="343" spans="1:2" ht="12.75">
      <c r="A343" s="19">
        <f>IF(Data!A343="","",Data!A343)</f>
      </c>
      <c r="B343" s="14">
        <f>IF(ISNUMBER(Data!B343),IF(ISERROR(AVERAGE(Data!C343:Data!E343)),"",(((Data!B343-Summary!C8)/Summary!C9)-(1.87*AVERAGE(Data!C343:Data!E343)))),"")</f>
      </c>
    </row>
    <row r="344" spans="1:2" ht="12.75">
      <c r="A344" s="19">
        <f>IF(Data!A344="","",Data!A344)</f>
      </c>
      <c r="B344" s="14">
        <f>IF(ISNUMBER(Data!B344),IF(ISERROR(AVERAGE(Data!C344:Data!E344)),"",(((Data!B344-Summary!C8)/Summary!C9)-(1.87*AVERAGE(Data!C344:Data!E344)))),"")</f>
      </c>
    </row>
    <row r="345" spans="1:2" ht="12.75">
      <c r="A345" s="19">
        <f>IF(Data!A345="","",Data!A345)</f>
      </c>
      <c r="B345" s="14">
        <f>IF(ISNUMBER(Data!B345),IF(ISERROR(AVERAGE(Data!C345:Data!E345)),"",(((Data!B345-Summary!C8)/Summary!C9)-(1.87*AVERAGE(Data!C345:Data!E345)))),"")</f>
      </c>
    </row>
    <row r="346" spans="1:2" ht="12.75">
      <c r="A346" s="19">
        <f>IF(Data!A346="","",Data!A346)</f>
      </c>
      <c r="B346" s="14">
        <f>IF(ISNUMBER(Data!B346),IF(ISERROR(AVERAGE(Data!C346:Data!E346)),"",(((Data!B346-Summary!C8)/Summary!C9)-(1.87*AVERAGE(Data!C346:Data!E346)))),"")</f>
      </c>
    </row>
    <row r="347" spans="1:2" ht="12.75">
      <c r="A347" s="19">
        <f>IF(Data!A347="","",Data!A347)</f>
      </c>
      <c r="B347" s="14">
        <f>IF(ISNUMBER(Data!B347),IF(ISERROR(AVERAGE(Data!C347:Data!E347)),"",(((Data!B347-Summary!C8)/Summary!C9)-(1.87*AVERAGE(Data!C347:Data!E347)))),"")</f>
      </c>
    </row>
    <row r="348" spans="1:2" ht="12.75">
      <c r="A348" s="19">
        <f>IF(Data!A348="","",Data!A348)</f>
      </c>
      <c r="B348" s="14">
        <f>IF(ISNUMBER(Data!B348),IF(ISERROR(AVERAGE(Data!C348:Data!E348)),"",(((Data!B348-Summary!C8)/Summary!C9)-(1.87*AVERAGE(Data!C348:Data!E348)))),"")</f>
      </c>
    </row>
    <row r="349" spans="1:2" ht="12.75">
      <c r="A349" s="19">
        <f>IF(Data!A349="","",Data!A349)</f>
      </c>
      <c r="B349" s="14">
        <f>IF(ISNUMBER(Data!B349),IF(ISERROR(AVERAGE(Data!C349:Data!E349)),"",(((Data!B349-Summary!C8)/Summary!C9)-(1.87*AVERAGE(Data!C349:Data!E349)))),"")</f>
      </c>
    </row>
    <row r="350" spans="1:2" ht="12.75">
      <c r="A350" s="19">
        <f>IF(Data!A350="","",Data!A350)</f>
      </c>
      <c r="B350" s="14">
        <f>IF(ISNUMBER(Data!B350),IF(ISERROR(AVERAGE(Data!C350:Data!E350)),"",(((Data!B350-Summary!C8)/Summary!C9)-(1.87*AVERAGE(Data!C350:Data!E350)))),"")</f>
      </c>
    </row>
    <row r="351" spans="1:2" ht="12.75">
      <c r="A351" s="19">
        <f>IF(Data!A351="","",Data!A351)</f>
      </c>
      <c r="B351" s="14">
        <f>IF(ISNUMBER(Data!B351),IF(ISERROR(AVERAGE(Data!C351:Data!E351)),"",(((Data!B351-Summary!C8)/Summary!C9)-(1.87*AVERAGE(Data!C351:Data!E351)))),"")</f>
      </c>
    </row>
    <row r="352" spans="1:2" ht="12.75">
      <c r="A352" s="19">
        <f>IF(Data!A352="","",Data!A352)</f>
      </c>
      <c r="B352" s="14">
        <f>IF(ISNUMBER(Data!B352),IF(ISERROR(AVERAGE(Data!C352:Data!E352)),"",(((Data!B352-Summary!C8)/Summary!C9)-(1.87*AVERAGE(Data!C352:Data!E352)))),"")</f>
      </c>
    </row>
    <row r="353" spans="1:2" ht="12.75">
      <c r="A353" s="19">
        <f>IF(Data!A353="","",Data!A353)</f>
      </c>
      <c r="B353" s="14">
        <f>IF(ISNUMBER(Data!B353),IF(ISERROR(AVERAGE(Data!C353:Data!E353)),"",(((Data!B353-Summary!C8)/Summary!C9)-(1.87*AVERAGE(Data!C353:Data!E353)))),"")</f>
      </c>
    </row>
    <row r="354" spans="1:2" ht="12.75">
      <c r="A354" s="19">
        <f>IF(Data!A354="","",Data!A354)</f>
      </c>
      <c r="B354" s="14">
        <f>IF(ISNUMBER(Data!B354),IF(ISERROR(AVERAGE(Data!C354:Data!E354)),"",(((Data!B354-Summary!C8)/Summary!C9)-(1.87*AVERAGE(Data!C354:Data!E354)))),"")</f>
      </c>
    </row>
    <row r="355" spans="1:2" ht="12.75">
      <c r="A355" s="19">
        <f>IF(Data!A355="","",Data!A355)</f>
      </c>
      <c r="B355" s="14">
        <f>IF(ISNUMBER(Data!B355),IF(ISERROR(AVERAGE(Data!C355:Data!E355)),"",(((Data!B355-Summary!C8)/Summary!C9)-(1.87*AVERAGE(Data!C355:Data!E355)))),"")</f>
      </c>
    </row>
    <row r="356" spans="1:2" ht="12.75">
      <c r="A356" s="19">
        <f>IF(Data!A356="","",Data!A356)</f>
      </c>
      <c r="B356" s="14">
        <f>IF(ISNUMBER(Data!B356),IF(ISERROR(AVERAGE(Data!C356:Data!E356)),"",(((Data!B356-Summary!C8)/Summary!C9)-(1.87*AVERAGE(Data!C356:Data!E356)))),"")</f>
      </c>
    </row>
    <row r="357" spans="1:2" ht="12.75">
      <c r="A357" s="19">
        <f>IF(Data!A357="","",Data!A357)</f>
      </c>
      <c r="B357" s="14">
        <f>IF(ISNUMBER(Data!B357),IF(ISERROR(AVERAGE(Data!C357:Data!E357)),"",(((Data!B357-Summary!C8)/Summary!C9)-(1.87*AVERAGE(Data!C357:Data!E357)))),"")</f>
      </c>
    </row>
    <row r="358" spans="1:2" ht="12.75">
      <c r="A358" s="19">
        <f>IF(Data!A358="","",Data!A358)</f>
      </c>
      <c r="B358" s="14">
        <f>IF(ISNUMBER(Data!B358),IF(ISERROR(AVERAGE(Data!C358:Data!E358)),"",(((Data!B358-Summary!C8)/Summary!C9)-(1.87*AVERAGE(Data!C358:Data!E358)))),"")</f>
      </c>
    </row>
    <row r="359" spans="1:2" ht="12.75">
      <c r="A359" s="19">
        <f>IF(Data!A359="","",Data!A359)</f>
      </c>
      <c r="B359" s="14">
        <f>IF(ISNUMBER(Data!B359),IF(ISERROR(AVERAGE(Data!C359:Data!E359)),"",(((Data!B359-Summary!C8)/Summary!C9)-(1.87*AVERAGE(Data!C359:Data!E359)))),"")</f>
      </c>
    </row>
    <row r="360" spans="1:2" ht="12.75">
      <c r="A360" s="19">
        <f>IF(Data!A360="","",Data!A360)</f>
      </c>
      <c r="B360" s="14">
        <f>IF(ISNUMBER(Data!B360),IF(ISERROR(AVERAGE(Data!C360:Data!E360)),"",(((Data!B360-Summary!C8)/Summary!C9)-(1.87*AVERAGE(Data!C360:Data!E360)))),"")</f>
      </c>
    </row>
    <row r="361" spans="1:2" ht="12.75">
      <c r="A361" s="19">
        <f>IF(Data!A361="","",Data!A361)</f>
      </c>
      <c r="B361" s="14">
        <f>IF(ISNUMBER(Data!B361),IF(ISERROR(AVERAGE(Data!C361:Data!E361)),"",(((Data!B361-Summary!C8)/Summary!C9)-(1.87*AVERAGE(Data!C361:Data!E361)))),"")</f>
      </c>
    </row>
    <row r="362" spans="1:2" ht="12.75">
      <c r="A362" s="19">
        <f>IF(Data!A362="","",Data!A362)</f>
      </c>
      <c r="B362" s="14">
        <f>IF(ISNUMBER(Data!B362),IF(ISERROR(AVERAGE(Data!C362:Data!E362)),"",(((Data!B362-Summary!C8)/Summary!C9)-(1.87*AVERAGE(Data!C362:Data!E362)))),"")</f>
      </c>
    </row>
    <row r="363" spans="1:2" ht="12.75">
      <c r="A363" s="19">
        <f>IF(Data!A363="","",Data!A363)</f>
      </c>
      <c r="B363" s="14">
        <f>IF(ISNUMBER(Data!B363),IF(ISERROR(AVERAGE(Data!C363:Data!E363)),"",(((Data!B363-Summary!C8)/Summary!C9)-(1.87*AVERAGE(Data!C363:Data!E363)))),"")</f>
      </c>
    </row>
    <row r="364" spans="1:2" ht="12.75">
      <c r="A364" s="19">
        <f>IF(Data!A364="","",Data!A364)</f>
      </c>
      <c r="B364" s="14">
        <f>IF(ISNUMBER(Data!B364),IF(ISERROR(AVERAGE(Data!C364:Data!E364)),"",(((Data!B364-Summary!C8)/Summary!C9)-(1.87*AVERAGE(Data!C364:Data!E364)))),"")</f>
      </c>
    </row>
    <row r="365" spans="1:2" ht="12.75">
      <c r="A365" s="19">
        <f>IF(Data!A365="","",Data!A365)</f>
      </c>
      <c r="B365" s="14">
        <f>IF(ISNUMBER(Data!B365),IF(ISERROR(AVERAGE(Data!C365:Data!E365)),"",(((Data!B365-Summary!C8)/Summary!C9)-(1.87*AVERAGE(Data!C365:Data!E365)))),"")</f>
      </c>
    </row>
    <row r="366" spans="1:2" ht="12.75">
      <c r="A366" s="19">
        <f>IF(Data!A366="","",Data!A366)</f>
      </c>
      <c r="B366" s="14">
        <f>IF(ISNUMBER(Data!B366),IF(ISERROR(AVERAGE(Data!C366:Data!E366)),"",(((Data!B366-Summary!C8)/Summary!C9)-(1.87*AVERAGE(Data!C366:Data!E366)))),"")</f>
      </c>
    </row>
    <row r="367" spans="1:2" ht="12.75">
      <c r="A367" s="19">
        <f>IF(Data!A367="","",Data!A367)</f>
      </c>
      <c r="B367" s="14">
        <f>IF(ISNUMBER(Data!B367),IF(ISERROR(AVERAGE(Data!C367:Data!E367)),"",(((Data!B367-Summary!C8)/Summary!C9)-(1.87*AVERAGE(Data!C367:Data!E367)))),"")</f>
      </c>
    </row>
    <row r="368" spans="1:2" ht="12.75">
      <c r="A368" s="19">
        <f>IF(Data!A368="","",Data!A368)</f>
      </c>
      <c r="B368" s="14">
        <f>IF(ISNUMBER(Data!B368),IF(ISERROR(AVERAGE(Data!C368:Data!E368)),"",(((Data!B368-Summary!C8)/Summary!C9)-(1.87*AVERAGE(Data!C368:Data!E368)))),"")</f>
      </c>
    </row>
    <row r="369" spans="1:2" ht="12.75">
      <c r="A369" s="19">
        <f>IF(Data!A369="","",Data!A369)</f>
      </c>
      <c r="B369" s="14">
        <f>IF(ISNUMBER(Data!B369),IF(ISERROR(AVERAGE(Data!C369:Data!E369)),"",(((Data!B369-Summary!C8)/Summary!C9)-(1.87*AVERAGE(Data!C369:Data!E369)))),"")</f>
      </c>
    </row>
    <row r="370" spans="1:2" ht="12.75">
      <c r="A370" s="19">
        <f>IF(Data!A370="","",Data!A370)</f>
      </c>
      <c r="B370" s="14">
        <f>IF(ISNUMBER(Data!B370),IF(ISERROR(AVERAGE(Data!C370:Data!E370)),"",(((Data!B370-Summary!C8)/Summary!C9)-(1.87*AVERAGE(Data!C370:Data!E370)))),"")</f>
      </c>
    </row>
    <row r="371" spans="1:2" ht="12.75">
      <c r="A371" s="19">
        <f>IF(Data!A371="","",Data!A371)</f>
      </c>
      <c r="B371" s="14">
        <f>IF(ISNUMBER(Data!B371),IF(ISERROR(AVERAGE(Data!C371:Data!E371)),"",(((Data!B371-Summary!C8)/Summary!C9)-(1.87*AVERAGE(Data!C371:Data!E371)))),"")</f>
      </c>
    </row>
    <row r="372" spans="1:2" ht="12.75">
      <c r="A372" s="19">
        <f>IF(Data!A372="","",Data!A372)</f>
      </c>
      <c r="B372" s="14">
        <f>IF(ISNUMBER(Data!B372),IF(ISERROR(AVERAGE(Data!C372:Data!E372)),"",(((Data!B372-Summary!C8)/Summary!C9)-(1.87*AVERAGE(Data!C372:Data!E372)))),"")</f>
      </c>
    </row>
    <row r="373" spans="1:2" ht="12.75">
      <c r="A373" s="19">
        <f>IF(Data!A373="","",Data!A373)</f>
      </c>
      <c r="B373" s="14">
        <f>IF(ISNUMBER(Data!B373),IF(ISERROR(AVERAGE(Data!C373:Data!E373)),"",(((Data!B373-Summary!C8)/Summary!C9)-(1.87*AVERAGE(Data!C373:Data!E373)))),"")</f>
      </c>
    </row>
    <row r="374" spans="1:2" ht="12.75">
      <c r="A374" s="19">
        <f>IF(Data!A374="","",Data!A374)</f>
      </c>
      <c r="B374" s="14">
        <f>IF(ISNUMBER(Data!B374),IF(ISERROR(AVERAGE(Data!C374:Data!E374)),"",(((Data!B374-Summary!C8)/Summary!C9)-(1.87*AVERAGE(Data!C374:Data!E374)))),"")</f>
      </c>
    </row>
    <row r="375" spans="1:2" ht="12.75">
      <c r="A375" s="19">
        <f>IF(Data!A375="","",Data!A375)</f>
      </c>
      <c r="B375" s="14">
        <f>IF(ISNUMBER(Data!B375),IF(ISERROR(AVERAGE(Data!C375:Data!E375)),"",(((Data!B375-Summary!C8)/Summary!C9)-(1.87*AVERAGE(Data!C375:Data!E375)))),"")</f>
      </c>
    </row>
    <row r="376" spans="1:2" ht="12.75">
      <c r="A376" s="19">
        <f>IF(Data!A376="","",Data!A376)</f>
      </c>
      <c r="B376" s="14">
        <f>IF(ISNUMBER(Data!B376),IF(ISERROR(AVERAGE(Data!C376:Data!E376)),"",(((Data!B376-Summary!C8)/Summary!C9)-(1.87*AVERAGE(Data!C376:Data!E376)))),"")</f>
      </c>
    </row>
    <row r="377" spans="1:2" ht="12.75">
      <c r="A377" s="19">
        <f>IF(Data!A377="","",Data!A377)</f>
      </c>
      <c r="B377" s="14">
        <f>IF(ISNUMBER(Data!B377),IF(ISERROR(AVERAGE(Data!C377:Data!E377)),"",(((Data!B377-Summary!C8)/Summary!C9)-(1.87*AVERAGE(Data!C377:Data!E377)))),"")</f>
      </c>
    </row>
    <row r="378" spans="1:2" ht="12.75">
      <c r="A378" s="19">
        <f>IF(Data!A378="","",Data!A378)</f>
      </c>
      <c r="B378" s="14">
        <f>IF(ISNUMBER(Data!B378),IF(ISERROR(AVERAGE(Data!C378:Data!E378)),"",(((Data!B378-Summary!C8)/Summary!C9)-(1.87*AVERAGE(Data!C378:Data!E378)))),"")</f>
      </c>
    </row>
    <row r="379" spans="1:2" ht="12.75">
      <c r="A379" s="19">
        <f>IF(Data!A379="","",Data!A379)</f>
      </c>
      <c r="B379" s="14">
        <f>IF(ISNUMBER(Data!B379),IF(ISERROR(AVERAGE(Data!C379:Data!E379)),"",(((Data!B379-Summary!C8)/Summary!C9)-(1.87*AVERAGE(Data!C379:Data!E379)))),"")</f>
      </c>
    </row>
    <row r="380" spans="1:2" ht="12.75">
      <c r="A380" s="19">
        <f>IF(Data!A380="","",Data!A380)</f>
      </c>
      <c r="B380" s="14">
        <f>IF(ISNUMBER(Data!B380),IF(ISERROR(AVERAGE(Data!C380:Data!E380)),"",(((Data!B380-Summary!C8)/Summary!C9)-(1.87*AVERAGE(Data!C380:Data!E380)))),"")</f>
      </c>
    </row>
    <row r="381" spans="1:2" ht="12.75">
      <c r="A381" s="19">
        <f>IF(Data!A381="","",Data!A381)</f>
      </c>
      <c r="B381" s="14">
        <f>IF(ISNUMBER(Data!B381),IF(ISERROR(AVERAGE(Data!C381:Data!E381)),"",(((Data!B381-Summary!C8)/Summary!C9)-(1.87*AVERAGE(Data!C381:Data!E381)))),"")</f>
      </c>
    </row>
    <row r="382" spans="1:2" ht="12.75">
      <c r="A382" s="19">
        <f>IF(Data!A382="","",Data!A382)</f>
      </c>
      <c r="B382" s="14">
        <f>IF(ISNUMBER(Data!B382),IF(ISERROR(AVERAGE(Data!C382:Data!E382)),"",(((Data!B382-Summary!C8)/Summary!C9)-(1.87*AVERAGE(Data!C382:Data!E382)))),"")</f>
      </c>
    </row>
    <row r="383" spans="1:2" ht="12.75">
      <c r="A383" s="19">
        <f>IF(Data!A383="","",Data!A383)</f>
      </c>
      <c r="B383" s="14">
        <f>IF(ISNUMBER(Data!B383),IF(ISERROR(AVERAGE(Data!C383:Data!E383)),"",(((Data!B383-Summary!C8)/Summary!C9)-(1.87*AVERAGE(Data!C383:Data!E383)))),"")</f>
      </c>
    </row>
    <row r="384" spans="1:2" ht="12.75">
      <c r="A384" s="19">
        <f>IF(Data!A384="","",Data!A384)</f>
      </c>
      <c r="B384" s="14">
        <f>IF(ISNUMBER(Data!B384),IF(ISERROR(AVERAGE(Data!C384:Data!E384)),"",(((Data!B384-Summary!C8)/Summary!C9)-(1.87*AVERAGE(Data!C384:Data!E384)))),"")</f>
      </c>
    </row>
    <row r="385" spans="1:2" ht="12.75">
      <c r="A385" s="19">
        <f>IF(Data!A385="","",Data!A385)</f>
      </c>
      <c r="B385" s="14">
        <f>IF(ISNUMBER(Data!B385),IF(ISERROR(AVERAGE(Data!C385:Data!E385)),"",(((Data!B385-Summary!C8)/Summary!C9)-(1.87*AVERAGE(Data!C385:Data!E385)))),"")</f>
      </c>
    </row>
    <row r="386" spans="1:2" ht="12.75">
      <c r="A386" s="19">
        <f>IF(Data!A386="","",Data!A386)</f>
      </c>
      <c r="B386" s="14">
        <f>IF(ISNUMBER(Data!B386),IF(ISERROR(AVERAGE(Data!C386:Data!E386)),"",(((Data!B386-Summary!C8)/Summary!C9)-(1.87*AVERAGE(Data!C386:Data!E386)))),"")</f>
      </c>
    </row>
    <row r="387" spans="1:2" ht="12.75">
      <c r="A387" s="19">
        <f>IF(Data!A387="","",Data!A387)</f>
      </c>
      <c r="B387" s="14">
        <f>IF(ISNUMBER(Data!B387),IF(ISERROR(AVERAGE(Data!C387:Data!E387)),"",(((Data!B387-Summary!C8)/Summary!C9)-(1.87*AVERAGE(Data!C387:Data!E387)))),"")</f>
      </c>
    </row>
    <row r="388" spans="1:2" ht="12.75">
      <c r="A388" s="19">
        <f>IF(Data!A388="","",Data!A388)</f>
      </c>
      <c r="B388" s="14">
        <f>IF(ISNUMBER(Data!B388),IF(ISERROR(AVERAGE(Data!C388:Data!E388)),"",(((Data!B388-Summary!C8)/Summary!C9)-(1.87*AVERAGE(Data!C388:Data!E388)))),"")</f>
      </c>
    </row>
    <row r="389" spans="1:2" ht="12.75">
      <c r="A389" s="19">
        <f>IF(Data!A389="","",Data!A389)</f>
      </c>
      <c r="B389" s="14">
        <f>IF(ISNUMBER(Data!B389),IF(ISERROR(AVERAGE(Data!C389:Data!E389)),"",(((Data!B389-Summary!C8)/Summary!C9)-(1.87*AVERAGE(Data!C389:Data!E389)))),"")</f>
      </c>
    </row>
    <row r="390" spans="1:2" ht="12.75">
      <c r="A390" s="19">
        <f>IF(Data!A390="","",Data!A390)</f>
      </c>
      <c r="B390" s="14">
        <f>IF(ISNUMBER(Data!B390),IF(ISERROR(AVERAGE(Data!C390:Data!E390)),"",(((Data!B390-Summary!C8)/Summary!C9)-(1.87*AVERAGE(Data!C390:Data!E390)))),"")</f>
      </c>
    </row>
    <row r="391" spans="1:2" ht="12.75">
      <c r="A391" s="19">
        <f>IF(Data!A391="","",Data!A391)</f>
      </c>
      <c r="B391" s="14">
        <f>IF(ISNUMBER(Data!B391),IF(ISERROR(AVERAGE(Data!C391:Data!E391)),"",(((Data!B391-Summary!C8)/Summary!C9)-(1.87*AVERAGE(Data!C391:Data!E391)))),"")</f>
      </c>
    </row>
    <row r="392" spans="1:2" ht="12.75">
      <c r="A392" s="19">
        <f>IF(Data!A392="","",Data!A392)</f>
      </c>
      <c r="B392" s="14">
        <f>IF(ISNUMBER(Data!B392),IF(ISERROR(AVERAGE(Data!C392:Data!E392)),"",(((Data!B392-Summary!C8)/Summary!C9)-(1.87*AVERAGE(Data!C392:Data!E392)))),"")</f>
      </c>
    </row>
    <row r="393" spans="1:2" ht="12.75">
      <c r="A393" s="19">
        <f>IF(Data!A393="","",Data!A393)</f>
      </c>
      <c r="B393" s="14">
        <f>IF(ISNUMBER(Data!B393),IF(ISERROR(AVERAGE(Data!C393:Data!E393)),"",(((Data!B393-Summary!C8)/Summary!C9)-(1.87*AVERAGE(Data!C393:Data!E393)))),"")</f>
      </c>
    </row>
    <row r="394" spans="1:2" ht="12.75">
      <c r="A394" s="19">
        <f>IF(Data!A394="","",Data!A394)</f>
      </c>
      <c r="B394" s="14">
        <f>IF(ISNUMBER(Data!B394),IF(ISERROR(AVERAGE(Data!C394:Data!E394)),"",(((Data!B394-Summary!C8)/Summary!C9)-(1.87*AVERAGE(Data!C394:Data!E394)))),"")</f>
      </c>
    </row>
    <row r="395" spans="1:2" ht="12.75">
      <c r="A395" s="19">
        <f>IF(Data!A395="","",Data!A395)</f>
      </c>
      <c r="B395" s="14">
        <f>IF(ISNUMBER(Data!B395),IF(ISERROR(AVERAGE(Data!C395:Data!E395)),"",(((Data!B395-Summary!C8)/Summary!C9)-(1.87*AVERAGE(Data!C395:Data!E395)))),"")</f>
      </c>
    </row>
    <row r="396" spans="1:2" ht="12.75">
      <c r="A396" s="19">
        <f>IF(Data!A396="","",Data!A396)</f>
      </c>
      <c r="B396" s="14">
        <f>IF(ISNUMBER(Data!B396),IF(ISERROR(AVERAGE(Data!C396:Data!E396)),"",(((Data!B396-Summary!C8)/Summary!C9)-(1.87*AVERAGE(Data!C396:Data!E396)))),"")</f>
      </c>
    </row>
    <row r="397" spans="1:2" ht="12.75">
      <c r="A397" s="19">
        <f>IF(Data!A397="","",Data!A397)</f>
      </c>
      <c r="B397" s="14">
        <f>IF(ISNUMBER(Data!B397),IF(ISERROR(AVERAGE(Data!C397:Data!E397)),"",(((Data!B397-Summary!C8)/Summary!C9)-(1.87*AVERAGE(Data!C397:Data!E397)))),"")</f>
      </c>
    </row>
    <row r="398" spans="1:2" ht="12.75">
      <c r="A398" s="19">
        <f>IF(Data!A398="","",Data!A398)</f>
      </c>
      <c r="B398" s="14">
        <f>IF(ISNUMBER(Data!B398),IF(ISERROR(AVERAGE(Data!C398:Data!E398)),"",(((Data!B398-Summary!C8)/Summary!C9)-(1.87*AVERAGE(Data!C398:Data!E398)))),"")</f>
      </c>
    </row>
    <row r="399" spans="1:2" ht="12.75">
      <c r="A399" s="19">
        <f>IF(Data!A399="","",Data!A399)</f>
      </c>
      <c r="B399" s="14">
        <f>IF(ISNUMBER(Data!B399),IF(ISERROR(AVERAGE(Data!C399:Data!E399)),"",(((Data!B399-Summary!C8)/Summary!C9)-(1.87*AVERAGE(Data!C399:Data!E399)))),"")</f>
      </c>
    </row>
    <row r="400" spans="1:2" ht="12.75">
      <c r="A400" s="19">
        <f>IF(Data!A400="","",Data!A400)</f>
      </c>
      <c r="B400" s="14">
        <f>IF(ISNUMBER(Data!B400),IF(ISERROR(AVERAGE(Data!C400:Data!E400)),"",(((Data!B400-Summary!C8)/Summary!C9)-(1.87*AVERAGE(Data!C400:Data!E400)))),"")</f>
      </c>
    </row>
    <row r="401" spans="1:2" ht="12.75">
      <c r="A401" s="19">
        <f>IF(Data!A401="","",Data!A401)</f>
      </c>
      <c r="B401" s="14">
        <f>IF(ISNUMBER(Data!B401),IF(ISERROR(AVERAGE(Data!C401:Data!E401)),"",(((Data!B401-Summary!C8)/Summary!C9)-(1.87*AVERAGE(Data!C401:Data!E401)))),"")</f>
      </c>
    </row>
    <row r="402" spans="1:2" ht="12.75">
      <c r="A402" s="19">
        <f>IF(Data!A402="","",Data!A402)</f>
      </c>
      <c r="B402" s="14">
        <f>IF(ISNUMBER(Data!B402),IF(ISERROR(AVERAGE(Data!C402:Data!E402)),"",(((Data!B402-Summary!C8)/Summary!C9)-(1.87*AVERAGE(Data!C402:Data!E402)))),"")</f>
      </c>
    </row>
    <row r="403" spans="1:2" ht="12.75">
      <c r="A403" s="19">
        <f>IF(Data!A403="","",Data!A403)</f>
      </c>
      <c r="B403" s="14">
        <f>IF(ISNUMBER(Data!B403),IF(ISERROR(AVERAGE(Data!C403:Data!E403)),"",(((Data!B403-Summary!C8)/Summary!C9)-(1.87*AVERAGE(Data!C403:Data!E403)))),"")</f>
      </c>
    </row>
    <row r="404" spans="1:2" ht="12.75">
      <c r="A404" s="19">
        <f>IF(Data!A404="","",Data!A404)</f>
      </c>
      <c r="B404" s="14">
        <f>IF(ISNUMBER(Data!B404),IF(ISERROR(AVERAGE(Data!C404:Data!E404)),"",(((Data!B404-Summary!C8)/Summary!C9)-(1.87*AVERAGE(Data!C404:Data!E404)))),"")</f>
      </c>
    </row>
    <row r="405" spans="1:2" ht="12.75">
      <c r="A405" s="19">
        <f>IF(Data!A405="","",Data!A405)</f>
      </c>
      <c r="B405" s="14">
        <f>IF(ISNUMBER(Data!B405),IF(ISERROR(AVERAGE(Data!C405:Data!E405)),"",(((Data!B405-Summary!C8)/Summary!C9)-(1.87*AVERAGE(Data!C405:Data!E405)))),"")</f>
      </c>
    </row>
    <row r="406" spans="1:2" ht="12.75">
      <c r="A406" s="19">
        <f>IF(Data!A406="","",Data!A406)</f>
      </c>
      <c r="B406" s="14">
        <f>IF(ISNUMBER(Data!B406),IF(ISERROR(AVERAGE(Data!C406:Data!E406)),"",(((Data!B406-Summary!C8)/Summary!C9)-(1.87*AVERAGE(Data!C406:Data!E406)))),"")</f>
      </c>
    </row>
    <row r="407" spans="1:2" ht="12.75">
      <c r="A407" s="19">
        <f>IF(Data!A407="","",Data!A407)</f>
      </c>
      <c r="B407" s="14">
        <f>IF(ISNUMBER(Data!B407),IF(ISERROR(AVERAGE(Data!C407:Data!E407)),"",(((Data!B407-Summary!C8)/Summary!C9)-(1.87*AVERAGE(Data!C407:Data!E407)))),"")</f>
      </c>
    </row>
    <row r="408" spans="1:2" ht="12.75">
      <c r="A408" s="19">
        <f>IF(Data!A408="","",Data!A408)</f>
      </c>
      <c r="B408" s="14">
        <f>IF(ISNUMBER(Data!B408),IF(ISERROR(AVERAGE(Data!C408:Data!E408)),"",(((Data!B408-Summary!C8)/Summary!C9)-(1.87*AVERAGE(Data!C408:Data!E408)))),"")</f>
      </c>
    </row>
    <row r="409" spans="1:2" ht="12.75">
      <c r="A409" s="19">
        <f>IF(Data!A409="","",Data!A409)</f>
      </c>
      <c r="B409" s="14">
        <f>IF(ISNUMBER(Data!B409),IF(ISERROR(AVERAGE(Data!C409:Data!E409)),"",(((Data!B409-Summary!C8)/Summary!C9)-(1.87*AVERAGE(Data!C409:Data!E409)))),"")</f>
      </c>
    </row>
    <row r="410" spans="1:2" ht="12.75">
      <c r="A410" s="19">
        <f>IF(Data!A410="","",Data!A410)</f>
      </c>
      <c r="B410" s="14">
        <f>IF(ISNUMBER(Data!B410),IF(ISERROR(AVERAGE(Data!C410:Data!E410)),"",(((Data!B410-Summary!C8)/Summary!C9)-(1.87*AVERAGE(Data!C410:Data!E410)))),"")</f>
      </c>
    </row>
    <row r="411" spans="1:2" ht="12.75">
      <c r="A411" s="19">
        <f>IF(Data!A411="","",Data!A411)</f>
      </c>
      <c r="B411" s="14">
        <f>IF(ISNUMBER(Data!B411),IF(ISERROR(AVERAGE(Data!C411:Data!E411)),"",(((Data!B411-Summary!C8)/Summary!C9)-(1.87*AVERAGE(Data!C411:Data!E411)))),"")</f>
      </c>
    </row>
    <row r="412" spans="1:2" ht="12.75">
      <c r="A412" s="19">
        <f>IF(Data!A412="","",Data!A412)</f>
      </c>
      <c r="B412" s="14">
        <f>IF(ISNUMBER(Data!B412),IF(ISERROR(AVERAGE(Data!C412:Data!E412)),"",(((Data!B412-Summary!C8)/Summary!C9)-(1.87*AVERAGE(Data!C412:Data!E412)))),"")</f>
      </c>
    </row>
    <row r="413" spans="1:2" ht="12.75">
      <c r="A413" s="19">
        <f>IF(Data!A413="","",Data!A413)</f>
      </c>
      <c r="B413" s="14">
        <f>IF(ISNUMBER(Data!B413),IF(ISERROR(AVERAGE(Data!C413:Data!E413)),"",(((Data!B413-Summary!C8)/Summary!C9)-(1.87*AVERAGE(Data!C413:Data!E413)))),"")</f>
      </c>
    </row>
    <row r="414" spans="1:2" ht="12.75">
      <c r="A414" s="19">
        <f>IF(Data!A414="","",Data!A414)</f>
      </c>
      <c r="B414" s="14">
        <f>IF(ISNUMBER(Data!B414),IF(ISERROR(AVERAGE(Data!C414:Data!E414)),"",(((Data!B414-Summary!C8)/Summary!C9)-(1.87*AVERAGE(Data!C414:Data!E414)))),"")</f>
      </c>
    </row>
    <row r="415" spans="1:2" ht="12.75">
      <c r="A415" s="19">
        <f>IF(Data!A415="","",Data!A415)</f>
      </c>
      <c r="B415" s="14">
        <f>IF(ISNUMBER(Data!B415),IF(ISERROR(AVERAGE(Data!C415:Data!E415)),"",(((Data!B415-Summary!C8)/Summary!C9)-(1.87*AVERAGE(Data!C415:Data!E415)))),"")</f>
      </c>
    </row>
    <row r="416" spans="1:2" ht="12.75">
      <c r="A416" s="19">
        <f>IF(Data!A416="","",Data!A416)</f>
      </c>
      <c r="B416" s="14">
        <f>IF(ISNUMBER(Data!B416),IF(ISERROR(AVERAGE(Data!C416:Data!E416)),"",(((Data!B416-Summary!C8)/Summary!C9)-(1.87*AVERAGE(Data!C416:Data!E416)))),"")</f>
      </c>
    </row>
    <row r="417" spans="1:2" ht="12.75">
      <c r="A417" s="19">
        <f>IF(Data!A417="","",Data!A417)</f>
      </c>
      <c r="B417" s="14">
        <f>IF(ISNUMBER(Data!B417),IF(ISERROR(AVERAGE(Data!C417:Data!E417)),"",(((Data!B417-Summary!C8)/Summary!C9)-(1.87*AVERAGE(Data!C417:Data!E417)))),"")</f>
      </c>
    </row>
    <row r="418" spans="1:2" ht="12.75">
      <c r="A418" s="19">
        <f>IF(Data!A418="","",Data!A418)</f>
      </c>
      <c r="B418" s="14">
        <f>IF(ISNUMBER(Data!B418),IF(ISERROR(AVERAGE(Data!C418:Data!E418)),"",(((Data!B418-Summary!C8)/Summary!C9)-(1.87*AVERAGE(Data!C418:Data!E418)))),"")</f>
      </c>
    </row>
    <row r="419" spans="1:2" ht="12.75">
      <c r="A419" s="19">
        <f>IF(Data!A419="","",Data!A419)</f>
      </c>
      <c r="B419" s="14">
        <f>IF(ISNUMBER(Data!B419),IF(ISERROR(AVERAGE(Data!C419:Data!E419)),"",(((Data!B419-Summary!C8)/Summary!C9)-(1.87*AVERAGE(Data!C419:Data!E419)))),"")</f>
      </c>
    </row>
    <row r="420" spans="1:2" ht="12.75">
      <c r="A420" s="19">
        <f>IF(Data!A420="","",Data!A420)</f>
      </c>
      <c r="B420" s="14">
        <f>IF(ISNUMBER(Data!B420),IF(ISERROR(AVERAGE(Data!C420:Data!E420)),"",(((Data!B420-Summary!C8)/Summary!C9)-(1.87*AVERAGE(Data!C420:Data!E420)))),"")</f>
      </c>
    </row>
    <row r="421" spans="1:2" ht="12.75">
      <c r="A421" s="19">
        <f>IF(Data!A421="","",Data!A421)</f>
      </c>
      <c r="B421" s="14">
        <f>IF(ISNUMBER(Data!B421),IF(ISERROR(AVERAGE(Data!C421:Data!E421)),"",(((Data!B421-Summary!C8)/Summary!C9)-(1.87*AVERAGE(Data!C421:Data!E421)))),"")</f>
      </c>
    </row>
    <row r="422" spans="1:2" ht="12.75">
      <c r="A422" s="19">
        <f>IF(Data!A422="","",Data!A422)</f>
      </c>
      <c r="B422" s="14">
        <f>IF(ISNUMBER(Data!B422),IF(ISERROR(AVERAGE(Data!C422:Data!E422)),"",(((Data!B422-Summary!C8)/Summary!C9)-(1.87*AVERAGE(Data!C422:Data!E422)))),"")</f>
      </c>
    </row>
    <row r="423" spans="1:2" ht="12.75">
      <c r="A423" s="19">
        <f>IF(Data!A423="","",Data!A423)</f>
      </c>
      <c r="B423" s="14">
        <f>IF(ISNUMBER(Data!B423),IF(ISERROR(AVERAGE(Data!C423:Data!E423)),"",(((Data!B423-Summary!C8)/Summary!C9)-(1.87*AVERAGE(Data!C423:Data!E423)))),"")</f>
      </c>
    </row>
    <row r="424" spans="1:2" ht="12.75">
      <c r="A424" s="19">
        <f>IF(Data!A424="","",Data!A424)</f>
      </c>
      <c r="B424" s="14">
        <f>IF(ISNUMBER(Data!B424),IF(ISERROR(AVERAGE(Data!C424:Data!E424)),"",(((Data!B424-Summary!C8)/Summary!C9)-(1.87*AVERAGE(Data!C424:Data!E424)))),"")</f>
      </c>
    </row>
    <row r="425" spans="1:2" ht="12.75">
      <c r="A425" s="19">
        <f>IF(Data!A425="","",Data!A425)</f>
      </c>
      <c r="B425" s="14">
        <f>IF(ISNUMBER(Data!B425),IF(ISERROR(AVERAGE(Data!C425:Data!E425)),"",(((Data!B425-Summary!C8)/Summary!C9)-(1.87*AVERAGE(Data!C425:Data!E425)))),"")</f>
      </c>
    </row>
    <row r="426" spans="1:2" ht="12.75">
      <c r="A426" s="19">
        <f>IF(Data!A426="","",Data!A426)</f>
      </c>
      <c r="B426" s="14">
        <f>IF(ISNUMBER(Data!B426),IF(ISERROR(AVERAGE(Data!C426:Data!E426)),"",(((Data!B426-Summary!C8)/Summary!C9)-(1.87*AVERAGE(Data!C426:Data!E426)))),"")</f>
      </c>
    </row>
    <row r="427" spans="1:2" ht="12.75">
      <c r="A427" s="19">
        <f>IF(Data!A427="","",Data!A427)</f>
      </c>
      <c r="B427" s="14">
        <f>IF(ISNUMBER(Data!B427),IF(ISERROR(AVERAGE(Data!C427:Data!E427)),"",(((Data!B427-Summary!C8)/Summary!C9)-(1.87*AVERAGE(Data!C427:Data!E427)))),"")</f>
      </c>
    </row>
    <row r="428" spans="1:2" ht="12.75">
      <c r="A428" s="19">
        <f>IF(Data!A428="","",Data!A428)</f>
      </c>
      <c r="B428" s="14">
        <f>IF(ISNUMBER(Data!B428),IF(ISERROR(AVERAGE(Data!C428:Data!E428)),"",(((Data!B428-Summary!C8)/Summary!C9)-(1.87*AVERAGE(Data!C428:Data!E428)))),"")</f>
      </c>
    </row>
    <row r="429" spans="1:2" ht="12.75">
      <c r="A429" s="19">
        <f>IF(Data!A429="","",Data!A429)</f>
      </c>
      <c r="B429" s="14">
        <f>IF(ISNUMBER(Data!B429),IF(ISERROR(AVERAGE(Data!C429:Data!E429)),"",(((Data!B429-Summary!C8)/Summary!C9)-(1.87*AVERAGE(Data!C429:Data!E429)))),"")</f>
      </c>
    </row>
    <row r="430" spans="1:2" ht="12.75">
      <c r="A430" s="19">
        <f>IF(Data!A430="","",Data!A430)</f>
      </c>
      <c r="B430" s="14">
        <f>IF(ISNUMBER(Data!B430),IF(ISERROR(AVERAGE(Data!C430:Data!E430)),"",(((Data!B430-Summary!C8)/Summary!C9)-(1.87*AVERAGE(Data!C430:Data!E430)))),"")</f>
      </c>
    </row>
    <row r="431" spans="1:2" ht="12.75">
      <c r="A431" s="19">
        <f>IF(Data!A431="","",Data!A431)</f>
      </c>
      <c r="B431" s="14">
        <f>IF(ISNUMBER(Data!B431),IF(ISERROR(AVERAGE(Data!C431:Data!E431)),"",(((Data!B431-Summary!C8)/Summary!C9)-(1.87*AVERAGE(Data!C431:Data!E431)))),"")</f>
      </c>
    </row>
    <row r="432" spans="1:2" ht="12.75">
      <c r="A432" s="19">
        <f>IF(Data!A432="","",Data!A432)</f>
      </c>
      <c r="B432" s="14">
        <f>IF(ISNUMBER(Data!B432),IF(ISERROR(AVERAGE(Data!C432:Data!E432)),"",(((Data!B432-Summary!C8)/Summary!C9)-(1.87*AVERAGE(Data!C432:Data!E432)))),"")</f>
      </c>
    </row>
    <row r="433" spans="1:2" ht="12.75">
      <c r="A433" s="19">
        <f>IF(Data!A433="","",Data!A433)</f>
      </c>
      <c r="B433" s="14">
        <f>IF(ISNUMBER(Data!B433),IF(ISERROR(AVERAGE(Data!C433:Data!E433)),"",(((Data!B433-Summary!C8)/Summary!C9)-(1.87*AVERAGE(Data!C433:Data!E433)))),"")</f>
      </c>
    </row>
    <row r="434" spans="1:2" ht="12.75">
      <c r="A434" s="19">
        <f>IF(Data!A434="","",Data!A434)</f>
      </c>
      <c r="B434" s="14">
        <f>IF(ISNUMBER(Data!B434),IF(ISERROR(AVERAGE(Data!C434:Data!E434)),"",(((Data!B434-Summary!C8)/Summary!C9)-(1.87*AVERAGE(Data!C434:Data!E434)))),"")</f>
      </c>
    </row>
    <row r="435" spans="1:2" ht="12.75">
      <c r="A435" s="19">
        <f>IF(Data!A435="","",Data!A435)</f>
      </c>
      <c r="B435" s="14">
        <f>IF(ISNUMBER(Data!B435),IF(ISERROR(AVERAGE(Data!C435:Data!E435)),"",(((Data!B435-Summary!C8)/Summary!C9)-(1.87*AVERAGE(Data!C435:Data!E435)))),"")</f>
      </c>
    </row>
    <row r="436" spans="1:2" ht="12.75">
      <c r="A436" s="19">
        <f>IF(Data!A436="","",Data!A436)</f>
      </c>
      <c r="B436" s="14">
        <f>IF(ISNUMBER(Data!B436),IF(ISERROR(AVERAGE(Data!C436:Data!E436)),"",(((Data!B436-Summary!C8)/Summary!C9)-(1.87*AVERAGE(Data!C436:Data!E436)))),"")</f>
      </c>
    </row>
    <row r="437" spans="1:2" ht="12.75">
      <c r="A437" s="19">
        <f>IF(Data!A437="","",Data!A437)</f>
      </c>
      <c r="B437" s="14">
        <f>IF(ISNUMBER(Data!B437),IF(ISERROR(AVERAGE(Data!C437:Data!E437)),"",(((Data!B437-Summary!C8)/Summary!C9)-(1.87*AVERAGE(Data!C437:Data!E437)))),"")</f>
      </c>
    </row>
    <row r="438" spans="1:2" ht="12.75">
      <c r="A438" s="19">
        <f>IF(Data!A438="","",Data!A438)</f>
      </c>
      <c r="B438" s="14">
        <f>IF(ISNUMBER(Data!B438),IF(ISERROR(AVERAGE(Data!C438:Data!E438)),"",(((Data!B438-Summary!C8)/Summary!C9)-(1.87*AVERAGE(Data!C438:Data!E438)))),"")</f>
      </c>
    </row>
    <row r="439" spans="1:2" ht="12.75">
      <c r="A439" s="19">
        <f>IF(Data!A439="","",Data!A439)</f>
      </c>
      <c r="B439" s="14">
        <f>IF(ISNUMBER(Data!B439),IF(ISERROR(AVERAGE(Data!C439:Data!E439)),"",(((Data!B439-Summary!C8)/Summary!C9)-(1.87*AVERAGE(Data!C439:Data!E439)))),"")</f>
      </c>
    </row>
    <row r="440" spans="1:2" ht="12.75">
      <c r="A440" s="19">
        <f>IF(Data!A440="","",Data!A440)</f>
      </c>
      <c r="B440" s="14">
        <f>IF(ISNUMBER(Data!B440),IF(ISERROR(AVERAGE(Data!C440:Data!E440)),"",(((Data!B440-Summary!C8)/Summary!C9)-(1.87*AVERAGE(Data!C440:Data!E440)))),"")</f>
      </c>
    </row>
    <row r="441" spans="1:2" ht="12.75">
      <c r="A441" s="19">
        <f>IF(Data!A441="","",Data!A441)</f>
      </c>
      <c r="B441" s="14">
        <f>IF(ISNUMBER(Data!B441),IF(ISERROR(AVERAGE(Data!C441:Data!E441)),"",(((Data!B441-Summary!C8)/Summary!C9)-(1.87*AVERAGE(Data!C441:Data!E441)))),"")</f>
      </c>
    </row>
    <row r="442" spans="1:2" ht="12.75">
      <c r="A442" s="19">
        <f>IF(Data!A442="","",Data!A442)</f>
      </c>
      <c r="B442" s="14">
        <f>IF(ISNUMBER(Data!B442),IF(ISERROR(AVERAGE(Data!C442:Data!E442)),"",(((Data!B442-Summary!C8)/Summary!C9)-(1.87*AVERAGE(Data!C442:Data!E442)))),"")</f>
      </c>
    </row>
    <row r="443" spans="1:2" ht="12.75">
      <c r="A443" s="19">
        <f>IF(Data!A443="","",Data!A443)</f>
      </c>
      <c r="B443" s="14">
        <f>IF(ISNUMBER(Data!B443),IF(ISERROR(AVERAGE(Data!C443:Data!E443)),"",(((Data!B443-Summary!C8)/Summary!C9)-(1.87*AVERAGE(Data!C443:Data!E443)))),"")</f>
      </c>
    </row>
    <row r="444" spans="1:2" ht="12.75">
      <c r="A444" s="19">
        <f>IF(Data!A444="","",Data!A444)</f>
      </c>
      <c r="B444" s="14">
        <f>IF(ISNUMBER(Data!B444),IF(ISERROR(AVERAGE(Data!C444:Data!E444)),"",(((Data!B444-Summary!C8)/Summary!C9)-(1.87*AVERAGE(Data!C444:Data!E444)))),"")</f>
      </c>
    </row>
    <row r="445" spans="1:2" ht="12.75">
      <c r="A445" s="19">
        <f>IF(Data!A445="","",Data!A445)</f>
      </c>
      <c r="B445" s="14">
        <f>IF(ISNUMBER(Data!B445),IF(ISERROR(AVERAGE(Data!C445:Data!E445)),"",(((Data!B445-Summary!C8)/Summary!C9)-(1.87*AVERAGE(Data!C445:Data!E445)))),"")</f>
      </c>
    </row>
    <row r="446" spans="1:2" ht="12.75">
      <c r="A446" s="19">
        <f>IF(Data!A446="","",Data!A446)</f>
      </c>
      <c r="B446" s="14">
        <f>IF(ISNUMBER(Data!B446),IF(ISERROR(AVERAGE(Data!C446:Data!E446)),"",(((Data!B446-Summary!C8)/Summary!C9)-(1.87*AVERAGE(Data!C446:Data!E446)))),"")</f>
      </c>
    </row>
    <row r="447" spans="1:2" ht="12.75">
      <c r="A447" s="19">
        <f>IF(Data!A447="","",Data!A447)</f>
      </c>
      <c r="B447" s="14">
        <f>IF(ISNUMBER(Data!B447),IF(ISERROR(AVERAGE(Data!C447:Data!E447)),"",(((Data!B447-Summary!C8)/Summary!C9)-(1.87*AVERAGE(Data!C447:Data!E447)))),"")</f>
      </c>
    </row>
    <row r="448" spans="1:2" ht="12.75">
      <c r="A448" s="19">
        <f>IF(Data!A448="","",Data!A448)</f>
      </c>
      <c r="B448" s="14">
        <f>IF(ISNUMBER(Data!B448),IF(ISERROR(AVERAGE(Data!C448:Data!E448)),"",(((Data!B448-Summary!C8)/Summary!C9)-(1.87*AVERAGE(Data!C448:Data!E448)))),"")</f>
      </c>
    </row>
    <row r="449" spans="1:2" ht="12.75">
      <c r="A449" s="19">
        <f>IF(Data!A449="","",Data!A449)</f>
      </c>
      <c r="B449" s="14">
        <f>IF(ISNUMBER(Data!B449),IF(ISERROR(AVERAGE(Data!C449:Data!E449)),"",(((Data!B449-Summary!C8)/Summary!C9)-(1.87*AVERAGE(Data!C449:Data!E449)))),"")</f>
      </c>
    </row>
    <row r="450" spans="1:2" ht="12.75">
      <c r="A450" s="19">
        <f>IF(Data!A450="","",Data!A450)</f>
      </c>
      <c r="B450" s="14">
        <f>IF(ISNUMBER(Data!B450),IF(ISERROR(AVERAGE(Data!C450:Data!E450)),"",(((Data!B450-Summary!C8)/Summary!C9)-(1.87*AVERAGE(Data!C450:Data!E450)))),"")</f>
      </c>
    </row>
    <row r="451" spans="1:2" ht="12.75">
      <c r="A451" s="19">
        <f>IF(Data!A451="","",Data!A451)</f>
      </c>
      <c r="B451" s="14">
        <f>IF(ISNUMBER(Data!B451),IF(ISERROR(AVERAGE(Data!C451:Data!E451)),"",(((Data!B451-Summary!C8)/Summary!C9)-(1.87*AVERAGE(Data!C451:Data!E451)))),"")</f>
      </c>
    </row>
    <row r="452" spans="1:2" ht="12.75">
      <c r="A452" s="19">
        <f>IF(Data!A452="","",Data!A452)</f>
      </c>
      <c r="B452" s="14">
        <f>IF(ISNUMBER(Data!B452),IF(ISERROR(AVERAGE(Data!C452:Data!E452)),"",(((Data!B452-Summary!C8)/Summary!C9)-(1.87*AVERAGE(Data!C452:Data!E452)))),"")</f>
      </c>
    </row>
    <row r="453" spans="1:2" ht="12.75">
      <c r="A453" s="19">
        <f>IF(Data!A453="","",Data!A453)</f>
      </c>
      <c r="B453" s="14">
        <f>IF(ISNUMBER(Data!B453),IF(ISERROR(AVERAGE(Data!C453:Data!E453)),"",(((Data!B453-Summary!C8)/Summary!C9)-(1.87*AVERAGE(Data!C453:Data!E453)))),"")</f>
      </c>
    </row>
    <row r="454" spans="1:2" ht="12.75">
      <c r="A454" s="19">
        <f>IF(Data!A454="","",Data!A454)</f>
      </c>
      <c r="B454" s="14">
        <f>IF(ISNUMBER(Data!B454),IF(ISERROR(AVERAGE(Data!C454:Data!E454)),"",(((Data!B454-Summary!C8)/Summary!C9)-(1.87*AVERAGE(Data!C454:Data!E454)))),"")</f>
      </c>
    </row>
    <row r="455" spans="1:2" ht="12.75">
      <c r="A455" s="19">
        <f>IF(Data!A455="","",Data!A455)</f>
      </c>
      <c r="B455" s="14">
        <f>IF(ISNUMBER(Data!B455),IF(ISERROR(AVERAGE(Data!C455:Data!E455)),"",(((Data!B455-Summary!C8)/Summary!C9)-(1.87*AVERAGE(Data!C455:Data!E455)))),"")</f>
      </c>
    </row>
    <row r="456" spans="1:2" ht="12.75">
      <c r="A456" s="19">
        <f>IF(Data!A456="","",Data!A456)</f>
      </c>
      <c r="B456" s="14">
        <f>IF(ISNUMBER(Data!B456),IF(ISERROR(AVERAGE(Data!C456:Data!E456)),"",(((Data!B456-Summary!C8)/Summary!C9)-(1.87*AVERAGE(Data!C456:Data!E456)))),"")</f>
      </c>
    </row>
    <row r="457" spans="1:2" ht="12.75">
      <c r="A457" s="19">
        <f>IF(Data!A457="","",Data!A457)</f>
      </c>
      <c r="B457" s="14">
        <f>IF(ISNUMBER(Data!B457),IF(ISERROR(AVERAGE(Data!C457:Data!E457)),"",(((Data!B457-Summary!C8)/Summary!C9)-(1.87*AVERAGE(Data!C457:Data!E457)))),"")</f>
      </c>
    </row>
    <row r="458" spans="1:2" ht="12.75">
      <c r="A458" s="19">
        <f>IF(Data!A458="","",Data!A458)</f>
      </c>
      <c r="B458" s="14">
        <f>IF(ISNUMBER(Data!B458),IF(ISERROR(AVERAGE(Data!C458:Data!E458)),"",(((Data!B458-Summary!C8)/Summary!C9)-(1.87*AVERAGE(Data!C458:Data!E458)))),"")</f>
      </c>
    </row>
    <row r="459" spans="1:2" ht="12.75">
      <c r="A459" s="19">
        <f>IF(Data!A459="","",Data!A459)</f>
      </c>
      <c r="B459" s="14">
        <f>IF(ISNUMBER(Data!B459),IF(ISERROR(AVERAGE(Data!C459:Data!E459)),"",(((Data!B459-Summary!C8)/Summary!C9)-(1.87*AVERAGE(Data!C459:Data!E459)))),"")</f>
      </c>
    </row>
    <row r="460" spans="1:2" ht="12.75">
      <c r="A460" s="19">
        <f>IF(Data!A460="","",Data!A460)</f>
      </c>
      <c r="B460" s="14">
        <f>IF(ISNUMBER(Data!B460),IF(ISERROR(AVERAGE(Data!C460:Data!E460)),"",(((Data!B460-Summary!C8)/Summary!C9)-(1.87*AVERAGE(Data!C460:Data!E460)))),"")</f>
      </c>
    </row>
    <row r="461" spans="1:2" ht="12.75">
      <c r="A461" s="19">
        <f>IF(Data!A461="","",Data!A461)</f>
      </c>
      <c r="B461" s="14">
        <f>IF(ISNUMBER(Data!B461),IF(ISERROR(AVERAGE(Data!C461:Data!E461)),"",(((Data!B461-Summary!C8)/Summary!C9)-(1.87*AVERAGE(Data!C461:Data!E461)))),"")</f>
      </c>
    </row>
    <row r="462" spans="1:2" ht="12.75">
      <c r="A462" s="19">
        <f>IF(Data!A462="","",Data!A462)</f>
      </c>
      <c r="B462" s="14">
        <f>IF(ISNUMBER(Data!B462),IF(ISERROR(AVERAGE(Data!C462:Data!E462)),"",(((Data!B462-Summary!C8)/Summary!C9)-(1.87*AVERAGE(Data!C462:Data!E462)))),"")</f>
      </c>
    </row>
    <row r="463" spans="1:2" ht="12.75">
      <c r="A463" s="19">
        <f>IF(Data!A463="","",Data!A463)</f>
      </c>
      <c r="B463" s="14">
        <f>IF(ISNUMBER(Data!B463),IF(ISERROR(AVERAGE(Data!C463:Data!E463)),"",(((Data!B463-Summary!C8)/Summary!C9)-(1.87*AVERAGE(Data!C463:Data!E463)))),"")</f>
      </c>
    </row>
    <row r="464" spans="1:2" ht="12.75">
      <c r="A464" s="19">
        <f>IF(Data!A464="","",Data!A464)</f>
      </c>
      <c r="B464" s="14">
        <f>IF(ISNUMBER(Data!B464),IF(ISERROR(AVERAGE(Data!C464:Data!E464)),"",(((Data!B464-Summary!C8)/Summary!C9)-(1.87*AVERAGE(Data!C464:Data!E464)))),"")</f>
      </c>
    </row>
    <row r="465" spans="1:2" ht="12.75">
      <c r="A465" s="19">
        <f>IF(Data!A465="","",Data!A465)</f>
      </c>
      <c r="B465" s="14">
        <f>IF(ISNUMBER(Data!B465),IF(ISERROR(AVERAGE(Data!C465:Data!E465)),"",(((Data!B465-Summary!C8)/Summary!C9)-(1.87*AVERAGE(Data!C465:Data!E465)))),"")</f>
      </c>
    </row>
    <row r="466" spans="1:2" ht="12.75">
      <c r="A466" s="19">
        <f>IF(Data!A466="","",Data!A466)</f>
      </c>
      <c r="B466" s="14">
        <f>IF(ISNUMBER(Data!B466),IF(ISERROR(AVERAGE(Data!C466:Data!E466)),"",(((Data!B466-Summary!C8)/Summary!C9)-(1.87*AVERAGE(Data!C466:Data!E466)))),"")</f>
      </c>
    </row>
    <row r="467" spans="1:2" ht="12.75">
      <c r="A467" s="19">
        <f>IF(Data!A467="","",Data!A467)</f>
      </c>
      <c r="B467" s="14">
        <f>IF(ISNUMBER(Data!B467),IF(ISERROR(AVERAGE(Data!C467:Data!E467)),"",(((Data!B467-Summary!C8)/Summary!C9)-(1.87*AVERAGE(Data!C467:Data!E467)))),"")</f>
      </c>
    </row>
    <row r="468" spans="1:2" ht="12.75">
      <c r="A468" s="19">
        <f>IF(Data!A468="","",Data!A468)</f>
      </c>
      <c r="B468" s="14">
        <f>IF(ISNUMBER(Data!B468),IF(ISERROR(AVERAGE(Data!C468:Data!E468)),"",(((Data!B468-Summary!C8)/Summary!C9)-(1.87*AVERAGE(Data!C468:Data!E468)))),"")</f>
      </c>
    </row>
    <row r="469" spans="1:2" ht="12.75">
      <c r="A469" s="19">
        <f>IF(Data!A469="","",Data!A469)</f>
      </c>
      <c r="B469" s="14">
        <f>IF(ISNUMBER(Data!B469),IF(ISERROR(AVERAGE(Data!C469:Data!E469)),"",(((Data!B469-Summary!C8)/Summary!C9)-(1.87*AVERAGE(Data!C469:Data!E469)))),"")</f>
      </c>
    </row>
    <row r="470" spans="1:2" ht="12.75">
      <c r="A470" s="19">
        <f>IF(Data!A470="","",Data!A470)</f>
      </c>
      <c r="B470" s="14">
        <f>IF(ISNUMBER(Data!B470),IF(ISERROR(AVERAGE(Data!C470:Data!E470)),"",(((Data!B470-Summary!C8)/Summary!C9)-(1.87*AVERAGE(Data!C470:Data!E470)))),"")</f>
      </c>
    </row>
    <row r="471" spans="1:2" ht="12.75">
      <c r="A471" s="19">
        <f>IF(Data!A471="","",Data!A471)</f>
      </c>
      <c r="B471" s="14">
        <f>IF(ISNUMBER(Data!B471),IF(ISERROR(AVERAGE(Data!C471:Data!E471)),"",(((Data!B471-Summary!C8)/Summary!C9)-(1.87*AVERAGE(Data!C471:Data!E471)))),"")</f>
      </c>
    </row>
    <row r="472" spans="1:2" ht="12.75">
      <c r="A472" s="19">
        <f>IF(Data!A472="","",Data!A472)</f>
      </c>
      <c r="B472" s="14">
        <f>IF(ISNUMBER(Data!B472),IF(ISERROR(AVERAGE(Data!C472:Data!E472)),"",(((Data!B472-Summary!C8)/Summary!C9)-(1.87*AVERAGE(Data!C472:Data!E472)))),"")</f>
      </c>
    </row>
    <row r="473" spans="1:2" ht="12.75">
      <c r="A473" s="19">
        <f>IF(Data!A473="","",Data!A473)</f>
      </c>
      <c r="B473" s="14">
        <f>IF(ISNUMBER(Data!B473),IF(ISERROR(AVERAGE(Data!C473:Data!E473)),"",(((Data!B473-Summary!C8)/Summary!C9)-(1.87*AVERAGE(Data!C473:Data!E473)))),"")</f>
      </c>
    </row>
    <row r="474" spans="1:2" ht="12.75">
      <c r="A474" s="19">
        <f>IF(Data!A474="","",Data!A474)</f>
      </c>
      <c r="B474" s="14">
        <f>IF(ISNUMBER(Data!B474),IF(ISERROR(AVERAGE(Data!C474:Data!E474)),"",(((Data!B474-Summary!C8)/Summary!C9)-(1.87*AVERAGE(Data!C474:Data!E474)))),"")</f>
      </c>
    </row>
    <row r="475" spans="1:2" ht="12.75">
      <c r="A475" s="19">
        <f>IF(Data!A475="","",Data!A475)</f>
      </c>
      <c r="B475" s="14">
        <f>IF(ISNUMBER(Data!B475),IF(ISERROR(AVERAGE(Data!C475:Data!E475)),"",(((Data!B475-Summary!C8)/Summary!C9)-(1.87*AVERAGE(Data!C475:Data!E475)))),"")</f>
      </c>
    </row>
    <row r="476" spans="1:2" ht="12.75">
      <c r="A476" s="19">
        <f>IF(Data!A476="","",Data!A476)</f>
      </c>
      <c r="B476" s="14">
        <f>IF(ISNUMBER(Data!B476),IF(ISERROR(AVERAGE(Data!C476:Data!E476)),"",(((Data!B476-Summary!C8)/Summary!C9)-(1.87*AVERAGE(Data!C476:Data!E476)))),"")</f>
      </c>
    </row>
    <row r="477" spans="1:2" ht="12.75">
      <c r="A477" s="19">
        <f>IF(Data!A477="","",Data!A477)</f>
      </c>
      <c r="B477" s="14">
        <f>IF(ISNUMBER(Data!B477),IF(ISERROR(AVERAGE(Data!C477:Data!E477)),"",(((Data!B477-Summary!C8)/Summary!C9)-(1.87*AVERAGE(Data!C477:Data!E477)))),"")</f>
      </c>
    </row>
    <row r="478" spans="1:2" ht="12.75">
      <c r="A478" s="19">
        <f>IF(Data!A478="","",Data!A478)</f>
      </c>
      <c r="B478" s="14">
        <f>IF(ISNUMBER(Data!B478),IF(ISERROR(AVERAGE(Data!C478:Data!E478)),"",(((Data!B478-Summary!C8)/Summary!C9)-(1.87*AVERAGE(Data!C478:Data!E478)))),"")</f>
      </c>
    </row>
    <row r="479" spans="1:2" ht="12.75">
      <c r="A479" s="19">
        <f>IF(Data!A479="","",Data!A479)</f>
      </c>
      <c r="B479" s="14">
        <f>IF(ISNUMBER(Data!B479),IF(ISERROR(AVERAGE(Data!C479:Data!E479)),"",(((Data!B479-Summary!C8)/Summary!C9)-(1.87*AVERAGE(Data!C479:Data!E479)))),"")</f>
      </c>
    </row>
    <row r="480" spans="1:2" ht="12.75">
      <c r="A480" s="19">
        <f>IF(Data!A480="","",Data!A480)</f>
      </c>
      <c r="B480" s="14">
        <f>IF(ISNUMBER(Data!B480),IF(ISERROR(AVERAGE(Data!C480:Data!E480)),"",(((Data!B480-Summary!C8)/Summary!C9)-(1.87*AVERAGE(Data!C480:Data!E480)))),"")</f>
      </c>
    </row>
    <row r="481" spans="1:2" ht="12.75">
      <c r="A481" s="19">
        <f>IF(Data!A481="","",Data!A481)</f>
      </c>
      <c r="B481" s="14">
        <f>IF(ISNUMBER(Data!B481),IF(ISERROR(AVERAGE(Data!C481:Data!E481)),"",(((Data!B481-Summary!C8)/Summary!C9)-(1.87*AVERAGE(Data!C481:Data!E481)))),"")</f>
      </c>
    </row>
    <row r="482" spans="1:2" ht="12.75">
      <c r="A482" s="19">
        <f>IF(Data!A482="","",Data!A482)</f>
      </c>
      <c r="B482" s="14">
        <f>IF(ISNUMBER(Data!B482),IF(ISERROR(AVERAGE(Data!C482:Data!E482)),"",(((Data!B482-Summary!C8)/Summary!C9)-(1.87*AVERAGE(Data!C482:Data!E482)))),"")</f>
      </c>
    </row>
    <row r="483" spans="1:2" ht="12.75">
      <c r="A483" s="19">
        <f>IF(Data!A483="","",Data!A483)</f>
      </c>
      <c r="B483" s="14">
        <f>IF(ISNUMBER(Data!B483),IF(ISERROR(AVERAGE(Data!C483:Data!E483)),"",(((Data!B483-Summary!C8)/Summary!C9)-(1.87*AVERAGE(Data!C483:Data!E483)))),"")</f>
      </c>
    </row>
    <row r="484" spans="1:2" ht="12.75">
      <c r="A484" s="19">
        <f>IF(Data!A484="","",Data!A484)</f>
      </c>
      <c r="B484" s="14">
        <f>IF(ISNUMBER(Data!B484),IF(ISERROR(AVERAGE(Data!C484:Data!E484)),"",(((Data!B484-Summary!C8)/Summary!C9)-(1.87*AVERAGE(Data!C484:Data!E484)))),"")</f>
      </c>
    </row>
    <row r="485" spans="1:2" ht="12.75">
      <c r="A485" s="19">
        <f>IF(Data!A485="","",Data!A485)</f>
      </c>
      <c r="B485" s="14">
        <f>IF(ISNUMBER(Data!B485),IF(ISERROR(AVERAGE(Data!C485:Data!E485)),"",(((Data!B485-Summary!C8)/Summary!C9)-(1.87*AVERAGE(Data!C485:Data!E485)))),"")</f>
      </c>
    </row>
    <row r="486" spans="1:2" ht="12.75">
      <c r="A486" s="19">
        <f>IF(Data!A486="","",Data!A486)</f>
      </c>
      <c r="B486" s="14">
        <f>IF(ISNUMBER(Data!B486),IF(ISERROR(AVERAGE(Data!C486:Data!E486)),"",(((Data!B486-Summary!C8)/Summary!C9)-(1.87*AVERAGE(Data!C486:Data!E486)))),"")</f>
      </c>
    </row>
    <row r="487" spans="1:2" ht="12.75">
      <c r="A487" s="19">
        <f>IF(Data!A487="","",Data!A487)</f>
      </c>
      <c r="B487" s="14">
        <f>IF(ISNUMBER(Data!B487),IF(ISERROR(AVERAGE(Data!C487:Data!E487)),"",(((Data!B487-Summary!C8)/Summary!C9)-(1.87*AVERAGE(Data!C487:Data!E487)))),"")</f>
      </c>
    </row>
    <row r="488" spans="1:2" ht="12.75">
      <c r="A488" s="19">
        <f>IF(Data!A488="","",Data!A488)</f>
      </c>
      <c r="B488" s="14">
        <f>IF(ISNUMBER(Data!B488),IF(ISERROR(AVERAGE(Data!C488:Data!E488)),"",(((Data!B488-Summary!C8)/Summary!C9)-(1.87*AVERAGE(Data!C488:Data!E488)))),"")</f>
      </c>
    </row>
    <row r="489" spans="1:2" ht="12.75">
      <c r="A489" s="19">
        <f>IF(Data!A489="","",Data!A489)</f>
      </c>
      <c r="B489" s="14">
        <f>IF(ISNUMBER(Data!B489),IF(ISERROR(AVERAGE(Data!C489:Data!E489)),"",(((Data!B489-Summary!C8)/Summary!C9)-(1.87*AVERAGE(Data!C489:Data!E489)))),"")</f>
      </c>
    </row>
    <row r="490" spans="1:2" ht="12.75">
      <c r="A490" s="19">
        <f>IF(Data!A490="","",Data!A490)</f>
      </c>
      <c r="B490" s="14">
        <f>IF(ISNUMBER(Data!B490),IF(ISERROR(AVERAGE(Data!C490:Data!E490)),"",(((Data!B490-Summary!C8)/Summary!C9)-(1.87*AVERAGE(Data!C490:Data!E490)))),"")</f>
      </c>
    </row>
    <row r="491" spans="1:2" ht="12.75">
      <c r="A491" s="19">
        <f>IF(Data!A491="","",Data!A491)</f>
      </c>
      <c r="B491" s="14">
        <f>IF(ISNUMBER(Data!B491),IF(ISERROR(AVERAGE(Data!C491:Data!E491)),"",(((Data!B491-Summary!C8)/Summary!C9)-(1.87*AVERAGE(Data!C491:Data!E491)))),"")</f>
      </c>
    </row>
    <row r="492" spans="1:2" ht="12.75">
      <c r="A492" s="19">
        <f>IF(Data!A492="","",Data!A492)</f>
      </c>
      <c r="B492" s="14">
        <f>IF(ISNUMBER(Data!B492),IF(ISERROR(AVERAGE(Data!C492:Data!E492)),"",(((Data!B492-Summary!C8)/Summary!C9)-(1.87*AVERAGE(Data!C492:Data!E492)))),"")</f>
      </c>
    </row>
    <row r="493" spans="1:2" ht="12.75">
      <c r="A493" s="19">
        <f>IF(Data!A493="","",Data!A493)</f>
      </c>
      <c r="B493" s="14">
        <f>IF(ISNUMBER(Data!B493),IF(ISERROR(AVERAGE(Data!C493:Data!E493)),"",(((Data!B493-Summary!C8)/Summary!C9)-(1.87*AVERAGE(Data!C493:Data!E493)))),"")</f>
      </c>
    </row>
    <row r="494" spans="1:2" ht="12.75">
      <c r="A494" s="19">
        <f>IF(Data!A494="","",Data!A494)</f>
      </c>
      <c r="B494" s="14">
        <f>IF(ISNUMBER(Data!B494),IF(ISERROR(AVERAGE(Data!C494:Data!E494)),"",(((Data!B494-Summary!C8)/Summary!C9)-(1.87*AVERAGE(Data!C494:Data!E494)))),"")</f>
      </c>
    </row>
    <row r="495" spans="1:2" ht="12.75">
      <c r="A495" s="19">
        <f>IF(Data!A495="","",Data!A495)</f>
      </c>
      <c r="B495" s="14">
        <f>IF(ISNUMBER(Data!B495),IF(ISERROR(AVERAGE(Data!C495:Data!E495)),"",(((Data!B495-Summary!C8)/Summary!C9)-(1.87*AVERAGE(Data!C495:Data!E495)))),"")</f>
      </c>
    </row>
    <row r="496" spans="1:2" ht="12.75">
      <c r="A496" s="19">
        <f>IF(Data!A496="","",Data!A496)</f>
      </c>
      <c r="B496" s="14">
        <f>IF(ISNUMBER(Data!B496),IF(ISERROR(AVERAGE(Data!C496:Data!E496)),"",(((Data!B496-Summary!C8)/Summary!C9)-(1.87*AVERAGE(Data!C496:Data!E496)))),"")</f>
      </c>
    </row>
    <row r="497" spans="1:2" ht="12.75">
      <c r="A497" s="19">
        <f>IF(Data!A497="","",Data!A497)</f>
      </c>
      <c r="B497" s="14">
        <f>IF(ISNUMBER(Data!B497),IF(ISERROR(AVERAGE(Data!C497:Data!E497)),"",(((Data!B497-Summary!C8)/Summary!C9)-(1.87*AVERAGE(Data!C497:Data!E497)))),"")</f>
      </c>
    </row>
    <row r="498" spans="1:2" ht="12.75">
      <c r="A498" s="19">
        <f>IF(Data!A498="","",Data!A498)</f>
      </c>
      <c r="B498" s="14">
        <f>IF(ISNUMBER(Data!B498),IF(ISERROR(AVERAGE(Data!C498:Data!E498)),"",(((Data!B498-Summary!C8)/Summary!C9)-(1.87*AVERAGE(Data!C498:Data!E498)))),"")</f>
      </c>
    </row>
    <row r="499" spans="1:2" ht="12.75">
      <c r="A499" s="19">
        <f>IF(Data!A499="","",Data!A499)</f>
      </c>
      <c r="B499" s="14">
        <f>IF(ISNUMBER(Data!B499),IF(ISERROR(AVERAGE(Data!C499:Data!E499)),"",(((Data!B499-Summary!C8)/Summary!C9)-(1.87*AVERAGE(Data!C499:Data!E499)))),"")</f>
      </c>
    </row>
    <row r="500" spans="1:2" ht="12.75">
      <c r="A500" s="19">
        <f>IF(Data!A500="","",Data!A500)</f>
      </c>
      <c r="B500" s="14">
        <f>IF(ISNUMBER(Data!B500),IF(ISERROR(AVERAGE(Data!C500:Data!E500)),"",(((Data!B500-Summary!C8)/Summary!C9)-(1.87*AVERAGE(Data!C500:Data!E500)))),"")</f>
      </c>
    </row>
  </sheetData>
  <sheetProtection sheet="1" objects="1" scenarios="1"/>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Kings College London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dc:creator>
  <cp:keywords/>
  <dc:description/>
  <cp:lastModifiedBy>Robert</cp:lastModifiedBy>
  <dcterms:created xsi:type="dcterms:W3CDTF">2008-06-04T06:17:36Z</dcterms:created>
  <dcterms:modified xsi:type="dcterms:W3CDTF">2009-07-07T10:17:15Z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